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- ФМХ\Otdel\ДЛЯ РУКОВОДСТА\2026 рік новий\ПУБЛІЧНІ Інвестиції\КОНСОЛІДОВАНИЙ ПЕРЕЛІК зміни 3 (Суб ДБ 348 млн)\Публікація на сайті\"/>
    </mc:Choice>
  </mc:AlternateContent>
  <bookViews>
    <workbookView xWindow="0" yWindow="0" windowWidth="28800" windowHeight="10590"/>
  </bookViews>
  <sheets>
    <sheet name="зміни на 28.05.2026" sheetId="5" r:id="rId1"/>
  </sheets>
  <definedNames>
    <definedName name="_xlnm.Print_Titles" localSheetId="0">'зміни на 28.05.2026'!$4:$6</definedName>
    <definedName name="_xlnm.Print_Area" localSheetId="0">'зміни на 28.05.2026'!$A$1:$K$15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G8" i="5" l="1"/>
  <c r="G14" i="5" s="1"/>
  <c r="H8" i="5"/>
  <c r="H14" i="5" s="1"/>
  <c r="F8" i="5"/>
  <c r="F14" i="5" s="1"/>
  <c r="I12" i="5" l="1"/>
  <c r="I11" i="5"/>
  <c r="I15" i="5" l="1"/>
  <c r="I8" i="5"/>
  <c r="I14" i="5" s="1"/>
  <c r="F13" i="5"/>
  <c r="I13" i="5" s="1"/>
</calcChain>
</file>

<file path=xl/sharedStrings.xml><?xml version="1.0" encoding="utf-8"?>
<sst xmlns="http://schemas.openxmlformats.org/spreadsheetml/2006/main" count="31" uniqueCount="29">
  <si>
    <t>№ п/п</t>
  </si>
  <si>
    <t>Назва публічного інвестиційного проекту/програми публічних інвестицій</t>
  </si>
  <si>
    <t>Сектор / галузь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</si>
  <si>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</si>
  <si>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Джерела та механізм фінансового забезпечення</t>
  </si>
  <si>
    <t>2026 рік</t>
  </si>
  <si>
    <t>2027 рік</t>
  </si>
  <si>
    <t>2028 рік</t>
  </si>
  <si>
    <t xml:space="preserve">Розпочаті публічні інвестиційні проекти (програми публічних інвестицій):  </t>
  </si>
  <si>
    <t>Охорона здоров'я</t>
  </si>
  <si>
    <t>грн</t>
  </si>
  <si>
    <t>160925-00C5B347</t>
  </si>
  <si>
    <t>Нове будівництво хірургічного корпусу (з переходом) КП “Дніпропетровська обласна дитяча лікарня” ДОР” за адресою: вул.Космічна,13, м. Дніпро</t>
  </si>
  <si>
    <t>Головний
розпорядник
бюджетних
коштів</t>
  </si>
  <si>
    <t>Унікальний
ідентифікатор
публічного
інвестиційного
проекту /
програми
публічних
інвестицій</t>
  </si>
  <si>
    <t>Бал за пріоритезацією в єдиному проектному портфелі публічних інвестицій області (для нових проектів /програм)</t>
  </si>
  <si>
    <t>Зміни до Консолідованого переліку 
публічних інвестиційних проектів та програм публічних інвестицій єдиного проектного портфеля публічних інвестицій Дніпропетровської області і розподіл публічних інвестицій на їх підготовку та реалізацію на 2026-2028 роки у розрізі джерел і механізмів фінансового забезпечення</t>
  </si>
  <si>
    <t>було</t>
  </si>
  <si>
    <t>стало</t>
  </si>
  <si>
    <t>зміни (+;-)</t>
  </si>
  <si>
    <t>загальний фонд обласного бюджету, вільні залишки коштів обласного бюджету</t>
  </si>
  <si>
    <t>Департамент капітального будівництва Дніпропетровської обласної державної адміністрації</t>
  </si>
  <si>
    <t>РАЗОМ за секторами (галузями), у т.ч.</t>
  </si>
  <si>
    <t>Разом 
2026-2028 рр</t>
  </si>
  <si>
    <t>субвенція з державного бюджету</t>
  </si>
  <si>
    <t>загальний фонд обласного бюджету, вільні залишки коштів обласного бюджету, субвенція з державного бюджету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</si>
  <si>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</si>
  <si>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станом на 28.05.2026</t>
  </si>
  <si>
    <t>Додаток 
до протоколу засідання
Дніпропетровської обласної комісії з питань
розподілу публічних інвестицій
від 28.05.2026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</si>
</sst>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₴_-;\-* #,##0.00\ _₴_-;_-* &quot;-&quot;??\ _₴_-;_-@_-"/>
    <numFmt numFmtId="164" formatCode="#,##0.0"/>
    <numFmt numFmtId="165" formatCode="\+#,##0;\-#,##0"/>
  </numFmts>
  <fonts count="15" x14ac:knownFonts="1"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3" borderId="0" xfId="0" applyFont="1" applyFill="1"/>
    <xf numFmtId="0" fontId="9" fillId="0" borderId="1" xfId="0" applyFont="1" applyBorder="1"/>
    <xf numFmtId="3" fontId="10" fillId="0" borderId="1" xfId="0" applyNumberFormat="1" applyFont="1" applyBorder="1" applyAlignment="1">
      <alignment horizontal="center"/>
    </xf>
    <xf numFmtId="165" fontId="9" fillId="0" borderId="0" xfId="0" applyNumberFormat="1" applyFont="1"/>
    <xf numFmtId="0" fontId="11" fillId="3" borderId="0" xfId="0" applyFont="1" applyFill="1"/>
    <xf numFmtId="165" fontId="12" fillId="3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10" fillId="0" borderId="0" xfId="0" applyNumberFormat="1" applyFont="1"/>
    <xf numFmtId="3" fontId="1" fillId="0" borderId="0" xfId="0" applyNumberFormat="1" applyFont="1" applyAlignment="1">
      <alignment vertical="center"/>
    </xf>
    <xf numFmtId="0" fontId="9" fillId="2" borderId="0" xfId="0" applyFont="1" applyFill="1"/>
    <xf numFmtId="0" fontId="5" fillId="2" borderId="0" xfId="0" applyFont="1" applyFill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/>
    <xf numFmtId="165" fontId="2" fillId="3" borderId="2" xfId="0" applyNumberFormat="1" applyFont="1" applyFill="1" applyBorder="1" applyAlignment="1">
      <alignment horizontal="center" vertical="center" wrapText="1"/>
    </xf>
    <xf numFmtId="165" fontId="9" fillId="3" borderId="0" xfId="0" applyNumberFormat="1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 wrapText="1" indent="6"/>
    </xf>
    <xf numFmtId="0" fontId="2" fillId="3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topLeftCell="A4" zoomScaleNormal="100" zoomScaleSheetLayoutView="100" workbookViewId="0">
      <selection activeCell="A15" sqref="A15:E15"/>
    </sheetView>
  </sheetViews>
  <sheetFormatPr defaultRowHeight="12.75" x14ac:dyDescent="0.2"/>
  <cols>
    <col min="1" max="1" width="10.140625" style="26" customWidth="1"/>
    <col min="2" max="2" width="20.7109375" style="15" customWidth="1"/>
    <col min="3" max="3" width="61.42578125" style="15" customWidth="1"/>
    <col min="4" max="4" width="20.85546875" style="15" customWidth="1"/>
    <col min="5" max="5" width="20.42578125" style="15" customWidth="1"/>
    <col min="6" max="6" width="15.5703125" style="15" customWidth="1"/>
    <col min="7" max="8" width="13.28515625" style="15" customWidth="1"/>
    <col min="9" max="9" width="15.7109375" style="15" customWidth="1"/>
    <col min="10" max="10" width="35" style="15" customWidth="1"/>
    <col min="11" max="11" width="23.5703125" style="15" customWidth="1"/>
    <col min="12" max="12" width="17" style="15" customWidth="1"/>
    <col min="13" max="16384" width="9.140625" style="15"/>
  </cols>
  <sheetData>
    <row r="1" spans="1:12" ht="98.25" customHeight="1" x14ac:dyDescent="0.3">
      <c r="I1" s="44" t="s">
        <v>28</v>
      </c>
      <c r="J1" s="35"/>
      <c r="K1" s="35"/>
    </row>
    <row r="2" spans="1:12" ht="76.5" customHeight="1" x14ac:dyDescent="0.2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33" customHeight="1" x14ac:dyDescent="0.3">
      <c r="A3" s="27" t="s">
        <v>27</v>
      </c>
      <c r="B3" s="1"/>
      <c r="C3" s="1"/>
      <c r="D3" s="2"/>
      <c r="E3" s="1"/>
      <c r="F3" s="25"/>
      <c r="G3" s="2"/>
      <c r="H3" s="2"/>
      <c r="I3" s="2"/>
      <c r="J3" s="2"/>
      <c r="K3" s="9" t="s">
        <v>10</v>
      </c>
    </row>
    <row r="4" spans="1:12" ht="62.25" customHeight="1" x14ac:dyDescent="0.2">
      <c r="A4" s="39" t="s">
        <v>0</v>
      </c>
      <c r="B4" s="36" t="s">
        <v>14</v>
      </c>
      <c r="C4" s="36" t="s">
        <v>1</v>
      </c>
      <c r="D4" s="36" t="s">
        <v>2</v>
      </c>
      <c r="E4" s="43" t="s">
        <v>15</v>
      </c>
      <c r="F4" s="36" t="s">
        <v>3</v>
      </c>
      <c r="G4" s="36"/>
      <c r="H4" s="36"/>
      <c r="I4" s="36"/>
      <c r="J4" s="36" t="s">
        <v>4</v>
      </c>
      <c r="K4" s="39" t="s">
        <v>13</v>
      </c>
    </row>
    <row r="5" spans="1:12" ht="12.75" customHeight="1" x14ac:dyDescent="0.2">
      <c r="A5" s="40"/>
      <c r="B5" s="41"/>
      <c r="C5" s="41"/>
      <c r="D5" s="42"/>
      <c r="E5" s="43"/>
      <c r="F5" s="36" t="s">
        <v>5</v>
      </c>
      <c r="G5" s="36" t="s">
        <v>6</v>
      </c>
      <c r="H5" s="36" t="s">
        <v>7</v>
      </c>
      <c r="I5" s="36" t="s">
        <v>23</v>
      </c>
      <c r="J5" s="42"/>
      <c r="K5" s="39"/>
    </row>
    <row r="6" spans="1:12" ht="57" customHeight="1" x14ac:dyDescent="0.2">
      <c r="A6" s="40"/>
      <c r="B6" s="41"/>
      <c r="C6" s="41"/>
      <c r="D6" s="42"/>
      <c r="E6" s="43"/>
      <c r="F6" s="37"/>
      <c r="G6" s="37"/>
      <c r="H6" s="37"/>
      <c r="I6" s="36"/>
      <c r="J6" s="42"/>
      <c r="K6" s="39"/>
    </row>
    <row r="7" spans="1:12" s="16" customFormat="1" ht="12" x14ac:dyDescent="0.2">
      <c r="A7" s="28">
        <v>1</v>
      </c>
      <c r="B7" s="11">
        <v>2</v>
      </c>
      <c r="C7" s="11">
        <v>3</v>
      </c>
      <c r="D7" s="10">
        <v>4</v>
      </c>
      <c r="E7" s="11">
        <v>5</v>
      </c>
      <c r="F7" s="11">
        <v>6</v>
      </c>
      <c r="G7" s="10">
        <v>7</v>
      </c>
      <c r="H7" s="11">
        <v>8</v>
      </c>
      <c r="I7" s="11">
        <v>9</v>
      </c>
      <c r="J7" s="10">
        <v>10</v>
      </c>
      <c r="K7" s="11">
        <v>11</v>
      </c>
    </row>
    <row r="8" spans="1:12" s="17" customFormat="1" ht="30" customHeight="1" x14ac:dyDescent="0.2">
      <c r="A8" s="5"/>
      <c r="B8" s="5"/>
      <c r="C8" s="6"/>
      <c r="D8" s="5" t="s">
        <v>9</v>
      </c>
      <c r="E8" s="6"/>
      <c r="F8" s="8">
        <f>F12</f>
        <v>348273800</v>
      </c>
      <c r="G8" s="8">
        <f t="shared" ref="G8:I8" si="0">G12</f>
        <v>0</v>
      </c>
      <c r="H8" s="8">
        <f t="shared" si="0"/>
        <v>0</v>
      </c>
      <c r="I8" s="8">
        <f t="shared" si="0"/>
        <v>348273800</v>
      </c>
      <c r="J8" s="7"/>
      <c r="K8" s="6"/>
      <c r="L8" s="30"/>
    </row>
    <row r="9" spans="1:12" ht="24.75" customHeight="1" x14ac:dyDescent="0.25">
      <c r="A9" s="29" t="s">
        <v>8</v>
      </c>
      <c r="B9" s="18"/>
      <c r="C9" s="18"/>
      <c r="D9" s="18"/>
      <c r="E9" s="18"/>
      <c r="F9" s="4"/>
      <c r="G9" s="19"/>
      <c r="H9" s="19"/>
      <c r="I9" s="4"/>
      <c r="J9" s="18"/>
      <c r="K9" s="18"/>
      <c r="L9" s="20"/>
    </row>
    <row r="10" spans="1:12" ht="54" customHeight="1" x14ac:dyDescent="0.2">
      <c r="A10" s="45">
        <v>29</v>
      </c>
      <c r="B10" s="46" t="s">
        <v>11</v>
      </c>
      <c r="C10" s="12" t="s">
        <v>12</v>
      </c>
      <c r="D10" s="46" t="s">
        <v>9</v>
      </c>
      <c r="E10" s="47"/>
      <c r="F10" s="13"/>
      <c r="G10" s="14"/>
      <c r="H10" s="14"/>
      <c r="I10" s="13"/>
      <c r="J10" s="32"/>
      <c r="K10" s="46" t="s">
        <v>21</v>
      </c>
    </row>
    <row r="11" spans="1:12" ht="54.75" customHeight="1" x14ac:dyDescent="0.2">
      <c r="A11" s="45"/>
      <c r="B11" s="46"/>
      <c r="C11" s="32" t="s">
        <v>17</v>
      </c>
      <c r="D11" s="46"/>
      <c r="E11" s="47"/>
      <c r="F11" s="13">
        <v>300000000</v>
      </c>
      <c r="G11" s="14"/>
      <c r="H11" s="14"/>
      <c r="I11" s="13">
        <f>F11+G11+H11</f>
        <v>300000000</v>
      </c>
      <c r="J11" s="33" t="s">
        <v>20</v>
      </c>
      <c r="K11" s="46"/>
    </row>
    <row r="12" spans="1:12" ht="37.5" customHeight="1" x14ac:dyDescent="0.2">
      <c r="A12" s="45"/>
      <c r="B12" s="46"/>
      <c r="C12" s="32" t="s">
        <v>19</v>
      </c>
      <c r="D12" s="46"/>
      <c r="E12" s="47"/>
      <c r="F12" s="3">
        <v>348273800</v>
      </c>
      <c r="G12" s="14"/>
      <c r="H12" s="14"/>
      <c r="I12" s="3">
        <f t="shared" ref="I12:I13" si="1">F12+G12+H12</f>
        <v>348273800</v>
      </c>
      <c r="J12" s="32" t="s">
        <v>24</v>
      </c>
      <c r="K12" s="46"/>
    </row>
    <row r="13" spans="1:12" ht="71.25" customHeight="1" x14ac:dyDescent="0.2">
      <c r="A13" s="45"/>
      <c r="B13" s="46"/>
      <c r="C13" s="32" t="s">
        <v>18</v>
      </c>
      <c r="D13" s="46"/>
      <c r="E13" s="47"/>
      <c r="F13" s="13">
        <f>F11+F12</f>
        <v>648273800</v>
      </c>
      <c r="G13" s="14"/>
      <c r="H13" s="14"/>
      <c r="I13" s="13">
        <f t="shared" si="1"/>
        <v>648273800</v>
      </c>
      <c r="J13" s="32" t="s">
        <v>25</v>
      </c>
      <c r="K13" s="46"/>
    </row>
    <row r="14" spans="1:12" s="17" customFormat="1" ht="34.5" customHeight="1" x14ac:dyDescent="0.2">
      <c r="A14" s="34" t="s">
        <v>22</v>
      </c>
      <c r="B14" s="34"/>
      <c r="C14" s="34"/>
      <c r="D14" s="34"/>
      <c r="E14" s="34"/>
      <c r="F14" s="8">
        <f>F8</f>
        <v>348273800</v>
      </c>
      <c r="G14" s="8">
        <f t="shared" ref="G14:I14" si="2">G8</f>
        <v>0</v>
      </c>
      <c r="H14" s="8">
        <f t="shared" si="2"/>
        <v>0</v>
      </c>
      <c r="I14" s="8">
        <f t="shared" si="2"/>
        <v>348273800</v>
      </c>
      <c r="J14" s="50" t="s">
        <v>24</v>
      </c>
      <c r="K14" s="48"/>
      <c r="L14" s="31"/>
    </row>
    <row r="15" spans="1:12" s="21" customFormat="1" ht="41.25" customHeight="1" x14ac:dyDescent="0.2">
      <c r="A15" s="49" t="s">
        <v>26</v>
      </c>
      <c r="B15" s="49"/>
      <c r="C15" s="49"/>
      <c r="D15" s="49"/>
      <c r="E15" s="49"/>
      <c r="F15" s="22">
        <f>F12</f>
        <v>348273800</v>
      </c>
      <c r="G15" s="22"/>
      <c r="H15" s="22"/>
      <c r="I15" s="22">
        <f t="shared" ref="I15" si="3">I12</f>
        <v>348273800</v>
      </c>
      <c r="J15" s="50"/>
      <c r="K15" s="48"/>
    </row>
    <row r="17" spans="4:9" ht="15.75" x14ac:dyDescent="0.25">
      <c r="F17" s="23"/>
    </row>
    <row r="18" spans="4:9" x14ac:dyDescent="0.2">
      <c r="F18" s="20"/>
    </row>
    <row r="26" spans="4:9" ht="20.25" x14ac:dyDescent="0.3">
      <c r="D26" s="51"/>
      <c r="E26" s="51"/>
      <c r="F26" s="24"/>
      <c r="G26" s="24"/>
      <c r="H26" s="24"/>
      <c r="I26" s="24"/>
    </row>
    <row r="27" spans="4:9" x14ac:dyDescent="0.2">
      <c r="F27" s="24"/>
      <c r="G27" s="24"/>
      <c r="H27" s="24"/>
      <c r="I27" s="24"/>
    </row>
    <row r="29" spans="4:9" x14ac:dyDescent="0.2">
      <c r="F29" s="24"/>
      <c r="G29" s="24"/>
      <c r="H29" s="24"/>
      <c r="I29" s="24"/>
    </row>
    <row r="30" spans="4:9" x14ac:dyDescent="0.2">
      <c r="F30" s="24"/>
      <c r="G30" s="24"/>
      <c r="H30" s="24"/>
      <c r="I30" s="24"/>
    </row>
  </sheetData>
  <mergeCells count="24">
    <mergeCell ref="K14:K15"/>
    <mergeCell ref="A14:E14"/>
    <mergeCell ref="A15:E15"/>
    <mergeCell ref="J14:J15"/>
    <mergeCell ref="D26:E26"/>
    <mergeCell ref="A10:A13"/>
    <mergeCell ref="B10:B13"/>
    <mergeCell ref="D10:D13"/>
    <mergeCell ref="E10:E13"/>
    <mergeCell ref="K10:K13"/>
    <mergeCell ref="I1:K1"/>
    <mergeCell ref="A2:K2"/>
    <mergeCell ref="A4:A6"/>
    <mergeCell ref="B4:B6"/>
    <mergeCell ref="C4:C6"/>
    <mergeCell ref="D4:D6"/>
    <mergeCell ref="E4:E6"/>
    <mergeCell ref="F4:I4"/>
    <mergeCell ref="J4:J6"/>
    <mergeCell ref="K4:K6"/>
    <mergeCell ref="F5:F6"/>
    <mergeCell ref="G5:G6"/>
    <mergeCell ref="H5:H6"/>
    <mergeCell ref="I5:I6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3" orientation="landscape" r:id="rId1"/>
  <rowBreaks count="1" manualBreakCount="1">
    <brk id="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зміни на 28.05.2026</vt:lpstr>
      <vt:lpstr>'зміни на 28.05.2026'!Заголовки_для_друку</vt:lpstr>
      <vt:lpstr>'зміни на 28.05.2026'!Область_друку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Денисенко Тетяна</dc:creator>
  <cp:lastModifiedBy>Денисенко Тетяна</cp:lastModifiedBy>
  <cp:lastPrinted>2026-05-28T07:26:58Z</cp:lastPrinted>
  <dcterms:created xsi:type="dcterms:W3CDTF">2025-11-19T10:14:02Z</dcterms:created>
  <dcterms:modified xsi:type="dcterms:W3CDTF">2026-05-28T08:57:15Z</dcterms:modified>
</cp:coreProperties>
</file>