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updateLinks="never"/>
  <bookViews>
    <workbookView xWindow="0" yWindow="0" windowWidth="23256" windowHeight="12300" tabRatio="938"/>
  </bookViews>
  <sheets>
    <sheet name="Звіт_Аудиторський комітет" sheetId="12" r:id="rId1"/>
    <sheet name="Анкета самооцінки" sheetId="14" r:id="rId2"/>
    <sheet name="Складові елементів СВК" sheetId="16" state="hidden" r:id="rId3"/>
    <sheet name="Ризики діяльності АК" sheetId="18" state="hidden" r:id="rId4"/>
  </sheets>
  <externalReferences>
    <externalReference r:id="rId5"/>
    <externalReference r:id="rId6"/>
    <externalReference r:id="rId7"/>
    <externalReference r:id="rId8"/>
  </externalReferences>
  <definedNames>
    <definedName name="forma">[1]l.rozw.!$A$26:$A$38</definedName>
    <definedName name="formaorg_praw">[2]Dodatkowy!$A$5:$A$20</definedName>
    <definedName name="mer_obs">[1]l.rozw.!$A$7:$A$8</definedName>
    <definedName name="mer_y">[1]l.rozw.!$A$11:$A$12</definedName>
    <definedName name="ministerstwa">[2]Dodatkowy!$A$35:$A$51</definedName>
    <definedName name="pod">[1]l.rozw.!$A$42:$A$49</definedName>
    <definedName name="podstawa">[2]Dodatkowy!$A$23:$A$30</definedName>
    <definedName name="sklad">[3]l.rozw.!$A$2:$A$4</definedName>
    <definedName name="t_n">[4]l.rozw.!$A$15:$A$16</definedName>
    <definedName name="t_nd">[1]l.rozw.!$A$19:$A$22</definedName>
    <definedName name="_xlnm.Print_Area" localSheetId="0">'Звіт_Аудиторський комітет'!$A$1:$N$119</definedName>
  </definedNames>
  <calcPr calcId="14562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2" l="1"/>
  <c r="J55" i="14" l="1"/>
  <c r="J56" i="14"/>
  <c r="J57" i="14"/>
  <c r="J58" i="14"/>
  <c r="J59" i="14"/>
  <c r="J60" i="14"/>
  <c r="J61" i="14"/>
  <c r="J62" i="14"/>
  <c r="J63" i="14"/>
  <c r="J54" i="14"/>
  <c r="J48" i="14"/>
  <c r="J49" i="14"/>
  <c r="J50" i="14"/>
  <c r="J51" i="14"/>
  <c r="J46" i="14"/>
  <c r="J40" i="14"/>
  <c r="J41" i="14"/>
  <c r="J42" i="14"/>
  <c r="J43" i="14"/>
  <c r="J44" i="14"/>
  <c r="J23" i="14"/>
  <c r="J24" i="14"/>
  <c r="J25" i="14"/>
  <c r="J26" i="14"/>
  <c r="J27" i="14"/>
  <c r="J28" i="14"/>
  <c r="J29" i="14"/>
  <c r="J30" i="14"/>
  <c r="J31" i="14"/>
  <c r="J32" i="14"/>
  <c r="J33" i="14"/>
  <c r="J34" i="14"/>
  <c r="J35" i="14"/>
  <c r="J36" i="14"/>
  <c r="J37" i="14"/>
  <c r="J22" i="14"/>
  <c r="J21" i="14" l="1"/>
  <c r="F18" i="12"/>
  <c r="F17" i="12"/>
  <c r="F16" i="12"/>
  <c r="F15" i="12"/>
  <c r="F14" i="12"/>
  <c r="F13" i="12"/>
  <c r="F12" i="12"/>
  <c r="F19" i="12" l="1"/>
  <c r="J53" i="14" l="1"/>
  <c r="G87" i="12" s="1"/>
  <c r="J45" i="14"/>
  <c r="J39" i="14" l="1"/>
  <c r="G85" i="12" s="1"/>
  <c r="G84" i="12"/>
  <c r="G86" i="12" l="1"/>
  <c r="G88" i="12" s="1"/>
</calcChain>
</file>

<file path=xl/sharedStrings.xml><?xml version="1.0" encoding="utf-8"?>
<sst xmlns="http://schemas.openxmlformats.org/spreadsheetml/2006/main" count="289" uniqueCount="227">
  <si>
    <t>Кількість пропущених засідань</t>
  </si>
  <si>
    <t>Дата проведення засідання</t>
  </si>
  <si>
    <t>Причина ініціювання проведення засідання аудиторського комітету</t>
  </si>
  <si>
    <t>Кількість присутніх членів аудиторського комітету на засіданні</t>
  </si>
  <si>
    <t>Показник</t>
  </si>
  <si>
    <t>(Підпис)</t>
  </si>
  <si>
    <t>(Власне ім'я  та прізвище)</t>
  </si>
  <si>
    <t>3. Інформація про проведені засідання аудиторського комітету</t>
  </si>
  <si>
    <t>№</t>
  </si>
  <si>
    <t>(якщо відповідь «ТАК», коротко опишіть значні ризики)</t>
  </si>
  <si>
    <t>(якщо відповідь «ТАК», заповніть таблицю)</t>
  </si>
  <si>
    <t>(якщо відповідь «Ні» або «Частково», опишіть причини)</t>
  </si>
  <si>
    <t>(якщо відповідь «ТАК», надайте короткий опис)</t>
  </si>
  <si>
    <t>Результати огляду</t>
  </si>
  <si>
    <t>Показник участі в засіданнях</t>
  </si>
  <si>
    <t>рік</t>
  </si>
  <si>
    <t>Короткий опис ризику/проблеми</t>
  </si>
  <si>
    <t>надайте опис</t>
  </si>
  <si>
    <t>(якщо відповідь «ТАК», опишіть які саме рекомендації не були прийняті та вкажіть причини неприйняття)</t>
  </si>
  <si>
    <t>(якщо відповідь «ТАК», опишіть які саме заходи були вжиті з боку керівника державного органу або за його дорученням)</t>
  </si>
  <si>
    <t xml:space="preserve">6. Результати оцінювання аудиторським комітетом власної ефективності </t>
  </si>
  <si>
    <t>Я вважаю, що маю достатнє розуміння наступних питань/аспектів:</t>
  </si>
  <si>
    <t>(якщо відповідь «ТАК», опишіть які саме заходи/зміни необхідно вжити)</t>
  </si>
  <si>
    <t>Чи існує потреба в удосконаленні підходів до діяльності аудиторського комітету за результатами проведеної самооцінки?</t>
  </si>
  <si>
    <t>САМООЦІНКА РОБОТИ АУДИТОРСЬКОГО КОМІТЕТУ</t>
  </si>
  <si>
    <t>АНКЕТА САМООЦІНКИ</t>
  </si>
  <si>
    <t>ЗАПИТАННЯ</t>
  </si>
  <si>
    <t>Робота Аудиторського комітету в цілому</t>
  </si>
  <si>
    <t>Індивідуальна самооцінка</t>
  </si>
  <si>
    <t>24.1</t>
  </si>
  <si>
    <t>24.2</t>
  </si>
  <si>
    <t>24.3</t>
  </si>
  <si>
    <t>24.4</t>
  </si>
  <si>
    <t>24.5</t>
  </si>
  <si>
    <t>24.6</t>
  </si>
  <si>
    <t>24.7</t>
  </si>
  <si>
    <t>24.8</t>
  </si>
  <si>
    <t>24.9</t>
  </si>
  <si>
    <t>24.10</t>
  </si>
  <si>
    <t>(якщо відповідь «ТАК», коротко опишіть ключові зміни та причини таких змін)</t>
  </si>
  <si>
    <r>
      <t xml:space="preserve">Посада за основним місцем роботи </t>
    </r>
    <r>
      <rPr>
        <sz val="9"/>
        <color theme="1"/>
        <rFont val="Calibri"/>
        <family val="2"/>
        <charset val="204"/>
        <scheme val="minor"/>
      </rPr>
      <t>(</t>
    </r>
    <r>
      <rPr>
        <i/>
        <sz val="9"/>
        <color theme="1"/>
        <rFont val="Calibri"/>
        <family val="2"/>
        <charset val="204"/>
        <scheme val="minor"/>
      </rPr>
      <t>необхідно заповнити)</t>
    </r>
  </si>
  <si>
    <t>Консолідовані результати проведеної самооцінки ефективності діяльності аудиторського комітету</t>
  </si>
  <si>
    <t>1. Назва державного органу, в якому функціонує аудиторський комітет</t>
  </si>
  <si>
    <r>
      <t xml:space="preserve">2. Інформація про склад аудиторського комітету та участь його членів в засіданнях </t>
    </r>
    <r>
      <rPr>
        <i/>
        <sz val="10"/>
        <color theme="1"/>
        <rFont val="Calibri"/>
        <family val="2"/>
        <charset val="204"/>
        <scheme val="minor"/>
      </rPr>
      <t>(станом на 31 грудня звітного року)</t>
    </r>
  </si>
  <si>
    <t>Звіт про результати діяльності аудиторського комітету за</t>
  </si>
  <si>
    <t>4. Результати діяльності аудиторського комітету</t>
  </si>
  <si>
    <r>
      <t xml:space="preserve">Позиція в аудиторському комітеті </t>
    </r>
    <r>
      <rPr>
        <i/>
        <sz val="9"/>
        <color theme="1"/>
        <rFont val="Calibri"/>
        <family val="2"/>
        <charset val="204"/>
        <scheme val="minor"/>
      </rPr>
      <t>(необхідно обрати із випадаючого списку)</t>
    </r>
  </si>
  <si>
    <t>(необхідно коротко описати участь аудиторського комітету, наприклад, у підготовці звітів про результати діяльності підрозділу внутрішнього аудиту  та про стан організації та здійснення внутрішнього контролю у розрізі елементів внутрішнього контролю, видача окремих вказівок/доручень, тощо)</t>
  </si>
  <si>
    <t>______________________</t>
  </si>
  <si>
    <t>Аудиторський комітет не залежить від окремого члена або групи осіб комітету</t>
  </si>
  <si>
    <t>Керівництво державного органу (включаючи вище керівництво) не чинить надмірного тиску на аудиторський комітет</t>
  </si>
  <si>
    <t>Аудиторський комітет провів достатню кількість засідань у поточному році</t>
  </si>
  <si>
    <t>На сесіях аудиторського комітету достатньо часу для доповіді та повного виступу, в тому числі обговорення всіх питань порядку денного засідання</t>
  </si>
  <si>
    <t>Аудиторський комітет має своєчасний доступ до необхідної інформації</t>
  </si>
  <si>
    <t>Аудиторський комітет має добрі стосунки з вищим керівництвом державного органу</t>
  </si>
  <si>
    <t>Дотримання етичних принципів</t>
  </si>
  <si>
    <t>Організаційна структура</t>
  </si>
  <si>
    <t>Лінії звітності, повноваження та відповідальність за досягнення цілей</t>
  </si>
  <si>
    <t>Ідентифікація та оцінка ризиків</t>
  </si>
  <si>
    <t>Способи  реагування на ідентифіковані та оцінені ризики</t>
  </si>
  <si>
    <t>Розмежування повноважень</t>
  </si>
  <si>
    <t>Встановлення і здійснення основних заходів контролю</t>
  </si>
  <si>
    <t>Заходи контролю ІТ-систем</t>
  </si>
  <si>
    <t>Управління інформацією</t>
  </si>
  <si>
    <t>Зовнішня комунікація</t>
  </si>
  <si>
    <t>Робота аудиторського комітету в цілому</t>
  </si>
  <si>
    <t>Голова аудиторського комітету</t>
  </si>
  <si>
    <t>Індивідуальний склад аудиторського комітету</t>
  </si>
  <si>
    <t>Загальна оцінка ефективності діяльності аудиторського комітету</t>
  </si>
  <si>
    <t>Аудиторський комітет проводить відкриті та конструктивні дискусії, і жоден член не домінує в дискусії на засіданнях аудиторського комітету</t>
  </si>
  <si>
    <t>Члени аудиторського комітету завжди належним чином готові до засідань</t>
  </si>
  <si>
    <t>Члени аудиторського комітету демонструють готовність і відданість виконувати всі ролі та обов'язки аудиторського комітету</t>
  </si>
  <si>
    <t>діяльності державного органу</t>
  </si>
  <si>
    <t>R.1. Ризик виникнення конфлікту інтересів</t>
  </si>
  <si>
    <t>R.2. Ризик саботування/перешкоджання повноцінної діяльності аудиторського комітету</t>
  </si>
  <si>
    <t>R.3. Ризик надання непрофесійних пропозицій/рекомендацій</t>
  </si>
  <si>
    <t>R.4. Ризик, пов'язаний з відсутністю згоди між членами аудиторського комітету</t>
  </si>
  <si>
    <t>R.5. Ризик здійснення тиску на членів аудиторського комітету</t>
  </si>
  <si>
    <t>R.6. Ризик виконання непритаманних аудиторському комітету завдань/функцій</t>
  </si>
  <si>
    <t>R.7. Ризик залучення аудиторського комітету в операційну діяльність/управлінські рішення</t>
  </si>
  <si>
    <t>R.8. Ризик перенавантаження членів аудиторського комітету значними обсягами роботи</t>
  </si>
  <si>
    <t>R.9. Ризик витоку конфіденційної інформації</t>
  </si>
  <si>
    <t>R.10. Ризик обмеженої кваліфікації/компетенцій членів аудиторського комітету</t>
  </si>
  <si>
    <t>R.11. Ризик витоку інформації</t>
  </si>
  <si>
    <t>R.12. Інші ризики</t>
  </si>
  <si>
    <r>
      <t xml:space="preserve">Середній бал 
</t>
    </r>
    <r>
      <rPr>
        <i/>
        <sz val="9"/>
        <color theme="1"/>
        <rFont val="Calibri"/>
        <family val="2"/>
        <charset val="204"/>
        <scheme val="minor"/>
      </rPr>
      <t>(розрахований за результатами оцінювання системи показників всіма членами аудиторського комітету)</t>
    </r>
  </si>
  <si>
    <t>Власне ім'я та прізвище</t>
  </si>
  <si>
    <t>Причина виникнення ризику/проблеми</t>
  </si>
  <si>
    <t>Члени аудиторського комітету своєчасно отримує матеріали до засідань</t>
  </si>
  <si>
    <t>галузі/сфери, в якій здійснює свою діяльність державний орган</t>
  </si>
  <si>
    <t>Аудиторський комітет підтримує та сприяє розвитку діяльності з внутрішнього аудиту в державному органі</t>
  </si>
  <si>
    <t xml:space="preserve">Аудиторський комітет сприяє забезпеченню ефективної системи внутрішнього контролю та управління ризиками в державному органі </t>
  </si>
  <si>
    <t>17.1</t>
  </si>
  <si>
    <t>17.2</t>
  </si>
  <si>
    <t>17.3</t>
  </si>
  <si>
    <t>17.4</t>
  </si>
  <si>
    <t>17.5</t>
  </si>
  <si>
    <t>належним чином головує та керує засіданнями аудиторського комітету</t>
  </si>
  <si>
    <t>дозволяє всім членам аудиторського комітету повністю обговорювати питання та висловлювати свої думки та занепокоєння</t>
  </si>
  <si>
    <t>забезпечує, щоб засідання аудиторського комітету були зосереджені на важливих і актуальних питаннях, що постають перед державним органом</t>
  </si>
  <si>
    <t>доступний для всіх членів аудиторського комітету, вищого керівництва державного органу, керівника внутрішнього аудиту інших заінтересованих осіб</t>
  </si>
  <si>
    <t>правових норм, що застосовуються до діяльності державного органу</t>
  </si>
  <si>
    <t>останніх подій в галузі/сфері, в якій функціонує державний орган, зовнішнього середовища</t>
  </si>
  <si>
    <t>проблем та інших факторів, що впливають на діяльність державного органу</t>
  </si>
  <si>
    <t>аспектів державного/корпоративного  управління</t>
  </si>
  <si>
    <t>фінансового обліку та звітності бюджетних установ</t>
  </si>
  <si>
    <t>внутрішнього і зовнішнього аудиту</t>
  </si>
  <si>
    <t>внутрішнього контролю та управління ризиками</t>
  </si>
  <si>
    <t>правових норм, що застосовуються до діяльності аудиторського комітету, включаючи його членів</t>
  </si>
  <si>
    <t xml:space="preserve">Обґрунтування </t>
  </si>
  <si>
    <t>Причина,  з якої не включено до плану діяльності з внутрішнього аудиту рекомендований об'єкт внутрішнього аудиту</t>
  </si>
  <si>
    <t xml:space="preserve">             </t>
  </si>
  <si>
    <t xml:space="preserve">                   </t>
  </si>
  <si>
    <t>Середній показник участі в засіданнях аудиторського комітету</t>
  </si>
  <si>
    <t>Участь у засіданнях протягом звітного періоду</t>
  </si>
  <si>
    <t>Інші дії, вжиті аудиторським комітетом, у тому числі виконання завдань/розгляд питань, які не передбачені Положенням про аудиторський комітет</t>
  </si>
  <si>
    <t>(якщо відповідь «ТАК», опишіть ключові ризики/проблеми, а також заходи, які вживались аудиторським комітетом для впливу на них, заповнивши таблицю)</t>
  </si>
  <si>
    <t>Заходи впливу на ризик/спосіб вирішення проблеми</t>
  </si>
  <si>
    <r>
      <t>Протягом звітного періоду проведено засідань</t>
    </r>
    <r>
      <rPr>
        <i/>
        <sz val="11"/>
        <color theme="1"/>
        <rFont val="Calibri"/>
        <family val="2"/>
        <charset val="204"/>
        <scheme val="minor"/>
      </rPr>
      <t xml:space="preserve"> (зазначити кількість)</t>
    </r>
  </si>
  <si>
    <r>
      <t xml:space="preserve">Рекомендації щодо визначення пріоритетних об'єктів внутрішнього аудиту для формування плану діяльності з внутрішнього аудиту
</t>
    </r>
    <r>
      <rPr>
        <i/>
        <sz val="11"/>
        <color theme="1"/>
        <rFont val="Calibri"/>
        <family val="2"/>
        <charset val="204"/>
        <scheme val="minor"/>
      </rPr>
      <t>Чи надавались аудиторським комітетом рекомендації щодо визначення пріоритетних об'єктів внутрішнього аудиту для формування плану діяльності з внутрішнього аудиту?</t>
    </r>
  </si>
  <si>
    <t>2.1. Склад аудиторського комітету</t>
  </si>
  <si>
    <t>2.2.</t>
  </si>
  <si>
    <t>4.1.</t>
  </si>
  <si>
    <t>4.2.</t>
  </si>
  <si>
    <r>
      <t xml:space="preserve">Повідомлення про суттєві ризики, ідентифіковані в державному органі
</t>
    </r>
    <r>
      <rPr>
        <i/>
        <sz val="11"/>
        <color theme="1"/>
        <rFont val="Calibri"/>
        <family val="2"/>
        <charset val="204"/>
        <scheme val="minor"/>
      </rPr>
      <t>Чи повідомлялось аудиторському комітету про суттєві ризики, ідентифіковані в державному органі протягом звітного року?</t>
    </r>
  </si>
  <si>
    <t>4.3.</t>
  </si>
  <si>
    <r>
      <rPr>
        <b/>
        <sz val="9"/>
        <color theme="1"/>
        <rFont val="Calibri"/>
        <family val="2"/>
        <charset val="204"/>
        <scheme val="minor"/>
      </rPr>
      <t xml:space="preserve">Складові елементів системи внутрішнього контролю 
</t>
    </r>
    <r>
      <rPr>
        <i/>
        <sz val="9"/>
        <color theme="1"/>
        <rFont val="Calibri"/>
        <family val="2"/>
        <charset val="204"/>
        <scheme val="minor"/>
      </rPr>
      <t>(необхідно обрати із випадаючого списку)</t>
    </r>
    <r>
      <rPr>
        <b/>
        <sz val="11"/>
        <color theme="1"/>
        <rFont val="Calibri"/>
        <family val="2"/>
        <charset val="238"/>
        <scheme val="minor"/>
      </rPr>
      <t xml:space="preserve">
</t>
    </r>
  </si>
  <si>
    <r>
      <t xml:space="preserve">Пропозиції вдосконалення
</t>
    </r>
    <r>
      <rPr>
        <i/>
        <sz val="9"/>
        <color theme="1"/>
        <rFont val="Calibri"/>
        <family val="2"/>
        <charset val="238"/>
        <scheme val="minor"/>
      </rPr>
      <t>(необхідно надати короткий опис)</t>
    </r>
  </si>
  <si>
    <r>
      <t xml:space="preserve">Чи визначено строки виконання пропозиції
</t>
    </r>
    <r>
      <rPr>
        <i/>
        <sz val="9"/>
        <color theme="1"/>
        <rFont val="Calibri"/>
        <family val="2"/>
        <charset val="238"/>
        <scheme val="minor"/>
      </rPr>
      <t>(необхідно обрати  з випадаючого списку)</t>
    </r>
  </si>
  <si>
    <r>
      <t xml:space="preserve">Чи призначено відповідальну особу за виконання пропозиції
</t>
    </r>
    <r>
      <rPr>
        <i/>
        <sz val="9"/>
        <color theme="1"/>
        <rFont val="Calibri"/>
        <family val="2"/>
        <charset val="238"/>
        <scheme val="minor"/>
      </rPr>
      <t>(необхідно обрати з випадаючого списку)</t>
    </r>
  </si>
  <si>
    <t>4.3.1.</t>
  </si>
  <si>
    <t>4.4.</t>
  </si>
  <si>
    <r>
      <t xml:space="preserve">Огляд звітів про результати діяльності підрозділу внутрішнього аудиту  та/або про стан організації та здійснення внутрішнього контролю 
</t>
    </r>
    <r>
      <rPr>
        <i/>
        <sz val="11"/>
        <color theme="1"/>
        <rFont val="Calibri"/>
        <family val="2"/>
        <charset val="204"/>
        <scheme val="minor"/>
      </rPr>
      <t>Чи проводився аудиторським комітетом огляд звітів про результати діяльності підрозділу внутрішнього аудиту  та/або про стан організації та здійснення внутрішнього контролю у розрізі елементів внутрішнього контролю?</t>
    </r>
  </si>
  <si>
    <t>4.5.</t>
  </si>
  <si>
    <r>
      <t xml:space="preserve">Повідомлення про суттєві недоліки в системі внутрішнього контролю та пропозиції щодо її вдосконалення
</t>
    </r>
    <r>
      <rPr>
        <i/>
        <sz val="11"/>
        <color theme="1"/>
        <rFont val="Calibri"/>
        <family val="2"/>
        <charset val="204"/>
        <scheme val="minor"/>
      </rPr>
      <t>Чи повідомлялось аудиторському комітету про суттєві недоліки в системі внутрішнього контролю в державному органі протягом звітного періоду?</t>
    </r>
  </si>
  <si>
    <t>4.6.</t>
  </si>
  <si>
    <t>4.7.</t>
  </si>
  <si>
    <t xml:space="preserve"> Чи  виникали ризики / проблеми в діяльності аудиторського комітету протягом звітного періоду </t>
  </si>
  <si>
    <t>5. Інформація про ризики / проблеми, з якими стикався аудиторський комітет під час виконання своїх завдань та шляхи їх вирішення</t>
  </si>
  <si>
    <r>
      <t xml:space="preserve">Ризик / проблема 
</t>
    </r>
    <r>
      <rPr>
        <i/>
        <sz val="11"/>
        <color theme="1"/>
        <rFont val="Calibri"/>
        <family val="2"/>
        <charset val="204"/>
        <scheme val="minor"/>
      </rPr>
      <t>(можна обрати із випадаючого списку)</t>
    </r>
  </si>
  <si>
    <t>5.1.</t>
  </si>
  <si>
    <t>5.2.</t>
  </si>
  <si>
    <t>6.1.</t>
  </si>
  <si>
    <t>6.2.</t>
  </si>
  <si>
    <t>Аудиторський комітет має відповідний набір навичок, досвіду, незалежності, знання сфер діяльності державного органу</t>
  </si>
  <si>
    <t>Аудиторський комітет щорічно проводить аналіз  на предмет незалежності усіх діючих членів, щоб переконатись, що більшість членів аудиторського комітету є незалежними</t>
  </si>
  <si>
    <t>належним чином визначає порядок денний засідань та забезпечується належна підготовка до засідань аудиторського комітету</t>
  </si>
  <si>
    <t>Члени аудиторського комітету можуть висловлювати свої погляди з усіх питань порядку денного, робити внески на засіданнях аудиторського комітету та ефективно, проактивно контролювати теми, що входять до їх компетенції</t>
  </si>
  <si>
    <t>Положення та інші внутрішні документи, які регламентують діяльність аудиторського комітету дозволяють ефективно здійснювати свою роботу</t>
  </si>
  <si>
    <t>Оцініть, будь ласка, голову аудиторського комітету щодо його відносин із секретарем та членами аудиторського комітету, вищим керівництвом державного органу, керівником внутрішнього аудиту та іншими заінтересованими особами:</t>
  </si>
  <si>
    <t xml:space="preserve">Аудиторський комітет має можливість  комунікувати із зовнішніми (під час здійснення заходів державного зовнішнього фінансового контролю в державному органі) і внутрішніми аудиторами </t>
  </si>
  <si>
    <r>
      <t xml:space="preserve">Огляд результативності роботи внутрішнього аудиту, у тому числі перегляд результатів внутрішнього та зовнішнього оцінювання роботи внутрішнього аудиту
</t>
    </r>
    <r>
      <rPr>
        <i/>
        <sz val="11"/>
        <color theme="1"/>
        <rFont val="Calibri"/>
        <family val="2"/>
        <charset val="204"/>
        <scheme val="minor"/>
      </rPr>
      <t>Чи проводився аудиторським комітетом огляд результативності роботи підрозділу внутрішнього аудиту?</t>
    </r>
  </si>
  <si>
    <t xml:space="preserve">Матеріали, які надходять до аудиторського комітету, належної якості (своєчасно підготовлені, містять повну, точну, актуальну та достовірну інформацію) </t>
  </si>
  <si>
    <r>
      <t xml:space="preserve"> Зміни у складі аудиторського комітету
</t>
    </r>
    <r>
      <rPr>
        <i/>
        <sz val="11"/>
        <color theme="1"/>
        <rFont val="Calibri"/>
        <family val="2"/>
        <charset val="204"/>
        <scheme val="minor"/>
      </rPr>
      <t>Чи відбувались протягом звітного року зміни у складі аудиторського комітету?</t>
    </r>
  </si>
  <si>
    <t>Ініціатор скликання засідання аудиторського комітету</t>
  </si>
  <si>
    <r>
      <t xml:space="preserve">Інформація про не прийняті керівником державного органу рекомендації аудиторського комітету 
</t>
    </r>
    <r>
      <rPr>
        <i/>
        <sz val="11"/>
        <color theme="1"/>
        <rFont val="Calibri"/>
        <family val="2"/>
        <charset val="204"/>
        <scheme val="minor"/>
      </rPr>
      <t>Чи траплялись випадки, коли керівником державного органу не приймались пропозиції / рекомендації, підготовлені аудиторським комітетом?</t>
    </r>
  </si>
  <si>
    <r>
      <t xml:space="preserve">Недоліки / слабкі місця
</t>
    </r>
    <r>
      <rPr>
        <i/>
        <sz val="9"/>
        <color theme="1"/>
        <rFont val="Calibri"/>
        <family val="2"/>
        <charset val="204"/>
        <scheme val="minor"/>
      </rPr>
      <t>(необхідно надати короткий опис по суті)</t>
    </r>
  </si>
  <si>
    <r>
      <t xml:space="preserve">Область
</t>
    </r>
    <r>
      <rPr>
        <i/>
        <sz val="9"/>
        <color theme="1"/>
        <rFont val="Calibri"/>
        <family val="2"/>
        <charset val="204"/>
        <scheme val="minor"/>
      </rPr>
      <t>(необхідно обрати із випадаючого списку)</t>
    </r>
  </si>
  <si>
    <t>Рекомендований пріоритетний об'єкт внутрішнього аудиту</t>
  </si>
  <si>
    <t>Коментарі до оцінок</t>
  </si>
  <si>
    <t>ОЦІНКИ ЧЛЕНІВ КОМІТЕТУ</t>
  </si>
  <si>
    <t>СЕРЕДНІЙ БАЛ</t>
  </si>
  <si>
    <t>___________
(ПІП)</t>
  </si>
  <si>
    <t>Чи вживались керівником державного органу заходи впливу на ризики/проблеми, притаманні  діяльності аудиторського комітету?</t>
  </si>
  <si>
    <t xml:space="preserve">        Дана анкета базується на провідній практиці та застосовується з метою  надання допомоги аудиторському комітету здійснити самооцінку своєї діяльності.  Цей зразок інструменту може містити не всі критерії, застосовні до кожного комітету, а також не передбачає застосування всіх критеріїв до кожного комітету. Анкетування проводиться серед усіх членів аудиторського комітету. Оцінюючи стан виконання членами аудиторського комітету своїх обов'язків, визначених Положенням про аудиторський комітет цей інструмент дає можливість отримати дані стосовно ефективності аудиторського комітету. </t>
  </si>
  <si>
    <t>Аудиторський комітет забезпечений необхідними ресурсами для своєї роботи, щоб він міг самостійно і незалежно здійснювати дії в межах своєї компетенції</t>
  </si>
  <si>
    <t>Аудиторський комітет своєчасно звітує перед керівником державного органу  та надає точну і повну інформацію з питань, що належать до його компетенції</t>
  </si>
  <si>
    <t xml:space="preserve">     Для кожного з наступних тверджень виберіть число від 1 до 5, де 1 означає, що ви категорично не згодні, а 5 означає, що ви повністю згодні. Залиште поле порожнім, якщо твердження непридатне або у вас недостатньо інформації, щоб оцінити діяльність аудиторського комітету за цим конкретним пунктом.</t>
  </si>
  <si>
    <r>
      <rPr>
        <i/>
        <sz val="11"/>
        <color theme="1"/>
        <rFont val="Calibri"/>
        <family val="2"/>
        <charset val="204"/>
        <scheme val="minor"/>
      </rPr>
      <t>Чи включено до плану діяльності з внутрішнього аудиту об'єкти, які були рекомендовані аудиторським комітетом в попередньому (перед звітним) періоді?</t>
    </r>
    <r>
      <rPr>
        <b/>
        <sz val="11"/>
        <color theme="1"/>
        <rFont val="Calibri"/>
        <family val="2"/>
        <charset val="238"/>
        <scheme val="minor"/>
      </rPr>
      <t xml:space="preserve">
</t>
    </r>
    <r>
      <rPr>
        <i/>
        <sz val="11"/>
        <color theme="1"/>
        <rFont val="Calibri"/>
        <family val="2"/>
        <charset val="238"/>
        <scheme val="minor"/>
      </rPr>
      <t>(якщо пріоритетів немає, виберіть «Не застосовується»)</t>
    </r>
  </si>
  <si>
    <t>Аудиторський комітет стежить за тенденціями та останніми подіями, як в периметрі діяльності державного органу, так і сектору в цілому</t>
  </si>
  <si>
    <t>Члени аудиторського комітету готові вислухати та поважають думку інших членів, ефективно спілкуватися між собою, з керівником внутрішнього аудиту, вищим керівництвом установи, а також зовнішніми та внутрішніми (запрошеними) експертами</t>
  </si>
  <si>
    <t>Здійснення контролю за доступом до матеріальних і нематеріальних ресурсів, облікових записів тощо</t>
  </si>
  <si>
    <t>Заходи контролю за фінансово-господарськими операціями</t>
  </si>
  <si>
    <t>Функціонування нагляду</t>
  </si>
  <si>
    <t>Визначення цілей і завдань, контроль і оцінка їх виконання</t>
  </si>
  <si>
    <t>Професійні компетенції</t>
  </si>
  <si>
    <t>Внутрішня комунікація</t>
  </si>
  <si>
    <t>Моніторинг системи внутрішнього контролю</t>
  </si>
  <si>
    <t>Вжиття коригувальних заходів за результатами проведеного моніторингу системи внутрішнього контролю</t>
  </si>
  <si>
    <t>Голова</t>
  </si>
  <si>
    <t xml:space="preserve">ПОЛТОРАЦЬКА
Наталя Володимирівна
</t>
  </si>
  <si>
    <t>Секретар</t>
  </si>
  <si>
    <t>Лілія МЯГКА</t>
  </si>
  <si>
    <t>Ірина ГРИЦАЙ</t>
  </si>
  <si>
    <t>Наталя ПОЛТОРАЦЬКА</t>
  </si>
  <si>
    <t>Член комітету</t>
  </si>
  <si>
    <t>Олександр МОСКАЛЕНКО</t>
  </si>
  <si>
    <t>Тетяна НАРОВАТКІНА</t>
  </si>
  <si>
    <t xml:space="preserve">Тимофій ДУДІН </t>
  </si>
  <si>
    <t xml:space="preserve">Віра КАСІЯН </t>
  </si>
  <si>
    <t>Незалежний член комітету</t>
  </si>
  <si>
    <t>1.</t>
  </si>
  <si>
    <t>2.</t>
  </si>
  <si>
    <t>3.</t>
  </si>
  <si>
    <t>4.</t>
  </si>
  <si>
    <t>5.</t>
  </si>
  <si>
    <t>6.</t>
  </si>
  <si>
    <t>7.</t>
  </si>
  <si>
    <t>8.</t>
  </si>
  <si>
    <t xml:space="preserve">Іван НАЧОВНИЙ </t>
  </si>
  <si>
    <t>Начальник Південного міжрегіонального управління Міністерства юстиції (м. Одеса)</t>
  </si>
  <si>
    <t>Заступник голови 
облдержадміністрації</t>
  </si>
  <si>
    <t>ТАК</t>
  </si>
  <si>
    <t>У зв`язку із кадровими змінами</t>
  </si>
  <si>
    <t>НІ</t>
  </si>
  <si>
    <t>ГРИЦАЙ
Ірина Олегівна</t>
  </si>
  <si>
    <t xml:space="preserve">МОСКАЛЕНКО
Олександр Олександрович
</t>
  </si>
  <si>
    <t xml:space="preserve">НАЧОВНИЙ 
Іван Ілліч
</t>
  </si>
  <si>
    <t xml:space="preserve">НАРОВАТКІНА
Тетяна Олександрівна
</t>
  </si>
  <si>
    <t xml:space="preserve">ДУДІН 
Тимофій Миколайович
</t>
  </si>
  <si>
    <t>На підставі результатів оцінки ризиків</t>
  </si>
  <si>
    <t>Рекомендації не надавались</t>
  </si>
  <si>
    <t xml:space="preserve">Дніпропетровська обласна державна адміністрація </t>
  </si>
  <si>
    <t>1) Внесення змін до складу аудиторського комітету облдержадміністрації, у зв’язку із кадровими змінами;                                                                                                2) обрання секретаря аудиторського комітету облдержадміністрації.</t>
  </si>
  <si>
    <t>Заступник голови облдержадміністрації 
з питань цифрового розвитку, цифрових трансформацій і цифровізації (CDTO)</t>
  </si>
  <si>
    <t xml:space="preserve"> -</t>
  </si>
  <si>
    <t>Керівник апарату облдержадміністрації</t>
  </si>
  <si>
    <t>Заступник начальника 
Головного управління Державної казначейської служби України 
у Дніпропетровській області</t>
  </si>
  <si>
    <t xml:space="preserve"> - </t>
  </si>
  <si>
    <t xml:space="preserve">  -</t>
  </si>
  <si>
    <t>Відділом внутрішнього аудиту облдержадміністрації забезпечено результативність внутрішнього аудиту за 2025 рік;</t>
  </si>
  <si>
    <t>Відділом внутрішнього аудиту облдержадміністрації на належному рівні виконуються основні завдання, покладені на нього, зокрема в частині інформування голови облдержадміністрації про результати здійснення кожного внутрішнього аудиту з наданням об’єктивних, незалежних висновків та рекомендацій щодо функціонування системи внутрішнього контролю, її удосконалення, покращення системи управління, запобігання фактам незаконного, неефективного та нерезультативного використання бюджетних коштів, а також виникненню помилок чи інших недоліків у діяльності об’єктів внутрішнього аудиту.</t>
  </si>
  <si>
    <t xml:space="preserve">При формуванні плану (зведеного плану) діяльності з внутрішнього аудиту на 2026-2028 роки:
визначити одним із пріоритетних об’єктів внутрішнього аудиту на 2026 рік “Планування та виконання бюджетних програм” .
</t>
  </si>
  <si>
    <t>1) Огляд звіту про результати діяльності відділу внутрішнього аудиту облдержадміністрації за 2025 рік;                                                                                                            2) обговорення та визначення пріоритетних об’єктів внутрішнього аудиту для формування плану (зведеного плану) діяльності з внутрішнього аудиту облдержадміністрації на 2026-2028 роки.</t>
  </si>
  <si>
    <t>Відділом внутрішнього аудиту облдержадміністрації зведений план діяльності з внутрішнього аудиту на  2025 – 2027 роки (із змінами) виконано у 2025 році на 100%, у тому числі в частині здійснення внутрішніх планових аудитів;</t>
  </si>
  <si>
    <t>Начальник управління податкового аудиту Головного управління Державної податкової служби у Дніпропетровській області</t>
  </si>
  <si>
    <t>Звіт розглянуто та схвалено рішенням аудиторського комітету (Протокол № 3 від 16.01.2026)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</si>
</sst>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6" x14ac:knownFonts="1">
    <font>
      <sz val="11"/>
      <color theme="1"/>
      <name val="Calibri"/>
      <family val="2"/>
      <charset val="204"/>
      <scheme val="minor"/>
    </font>
    <font>
      <b/>
      <sz val="12"/>
      <color theme="1"/>
      <name val="Calibri"/>
      <family val="2"/>
      <charset val="204"/>
      <scheme val="minor"/>
    </font>
    <font>
      <sz val="12"/>
      <color theme="1"/>
      <name val="Calibri"/>
      <family val="2"/>
      <charset val="238"/>
      <scheme val="minor"/>
    </font>
    <font>
      <b/>
      <sz val="12"/>
      <color theme="1"/>
      <name val="Calibri"/>
      <family val="2"/>
      <charset val="238"/>
      <scheme val="minor"/>
    </font>
    <font>
      <sz val="11"/>
      <color theme="1"/>
      <name val="Calibri"/>
      <family val="2"/>
      <charset val="238"/>
      <scheme val="minor"/>
    </font>
    <font>
      <sz val="10"/>
      <color theme="1"/>
      <name val="Calibri"/>
      <family val="2"/>
      <charset val="204"/>
      <scheme val="minor"/>
    </font>
    <font>
      <sz val="11"/>
      <color theme="1"/>
      <name val="Times New Roman"/>
      <family val="1"/>
      <charset val="204"/>
    </font>
    <font>
      <i/>
      <sz val="11"/>
      <color theme="1"/>
      <name val="Times New Roman"/>
      <family val="1"/>
      <charset val="204"/>
    </font>
    <font>
      <b/>
      <i/>
      <u/>
      <sz val="11"/>
      <color theme="1"/>
      <name val="Times New Roman"/>
      <family val="1"/>
      <charset val="204"/>
    </font>
    <font>
      <sz val="11"/>
      <color theme="1"/>
      <name val="Calibri"/>
      <family val="2"/>
      <charset val="204"/>
      <scheme val="minor"/>
    </font>
    <font>
      <b/>
      <sz val="11"/>
      <color theme="1"/>
      <name val="Calibri"/>
      <family val="2"/>
      <charset val="204"/>
      <scheme val="minor"/>
    </font>
    <font>
      <sz val="11"/>
      <color theme="1"/>
      <name val="Times New Roman"/>
      <family val="2"/>
      <charset val="238"/>
    </font>
    <font>
      <i/>
      <sz val="9"/>
      <color theme="1"/>
      <name val="Calibri"/>
      <family val="2"/>
      <charset val="238"/>
      <scheme val="minor"/>
    </font>
    <font>
      <b/>
      <sz val="11"/>
      <color theme="1"/>
      <name val="Calibri"/>
      <family val="2"/>
      <charset val="238"/>
      <scheme val="minor"/>
    </font>
    <font>
      <i/>
      <sz val="11"/>
      <color theme="1"/>
      <name val="Calibri"/>
      <family val="2"/>
      <charset val="238"/>
      <scheme val="minor"/>
    </font>
    <font>
      <sz val="10"/>
      <name val="Arial"/>
      <family val="2"/>
      <charset val="238"/>
    </font>
    <font>
      <i/>
      <sz val="11"/>
      <color theme="1"/>
      <name val="Calibri"/>
      <family val="2"/>
      <charset val="204"/>
      <scheme val="minor"/>
    </font>
    <font>
      <i/>
      <sz val="10"/>
      <color theme="1"/>
      <name val="Calibri"/>
      <family val="2"/>
      <charset val="204"/>
      <scheme val="minor"/>
    </font>
    <font>
      <b/>
      <sz val="10"/>
      <color theme="1"/>
      <name val="Calibri"/>
      <family val="2"/>
      <charset val="204"/>
      <scheme val="minor"/>
    </font>
    <font>
      <b/>
      <i/>
      <sz val="10"/>
      <color theme="1"/>
      <name val="Calibri"/>
      <family val="2"/>
      <charset val="204"/>
      <scheme val="minor"/>
    </font>
    <font>
      <i/>
      <sz val="9"/>
      <color theme="1"/>
      <name val="Calibri"/>
      <family val="2"/>
      <charset val="204"/>
      <scheme val="minor"/>
    </font>
    <font>
      <b/>
      <sz val="9"/>
      <color theme="1"/>
      <name val="Calibri"/>
      <family val="2"/>
      <charset val="204"/>
      <scheme val="minor"/>
    </font>
    <font>
      <sz val="9"/>
      <color theme="1"/>
      <name val="Calibri"/>
      <family val="2"/>
      <charset val="204"/>
      <scheme val="minor"/>
    </font>
    <font>
      <b/>
      <sz val="11"/>
      <color theme="2" tint="-0.499984740745262"/>
      <name val="Calibri"/>
      <family val="2"/>
      <charset val="204"/>
      <scheme val="minor"/>
    </font>
    <font>
      <sz val="12"/>
      <color theme="1"/>
      <name val="Calibri"/>
      <family val="2"/>
      <charset val="204"/>
      <scheme val="minor"/>
    </font>
    <font>
      <b/>
      <sz val="13"/>
      <color theme="1"/>
      <name val="Calibri"/>
      <family val="2"/>
      <charset val="204"/>
      <scheme val="minor"/>
    </font>
    <font>
      <b/>
      <sz val="8"/>
      <color theme="1"/>
      <name val="Calibri"/>
      <family val="2"/>
      <charset val="204"/>
      <scheme val="minor"/>
    </font>
    <font>
      <b/>
      <sz val="9"/>
      <color theme="1"/>
      <name val="Calibri"/>
      <family val="2"/>
      <charset val="238"/>
      <scheme val="minor"/>
    </font>
    <font>
      <b/>
      <sz val="9"/>
      <color theme="0"/>
      <name val="Calibri"/>
      <family val="2"/>
      <charset val="204"/>
      <scheme val="minor"/>
    </font>
    <font>
      <b/>
      <sz val="11"/>
      <color theme="1"/>
      <name val="Times New Roman"/>
      <family val="1"/>
      <charset val="204"/>
    </font>
    <font>
      <i/>
      <sz val="9"/>
      <color theme="1"/>
      <name val="Times New Roman"/>
      <family val="1"/>
      <charset val="204"/>
    </font>
    <font>
      <sz val="9"/>
      <color theme="1"/>
      <name val="Times New Roman"/>
      <family val="1"/>
      <charset val="204"/>
    </font>
    <font>
      <b/>
      <sz val="10"/>
      <color theme="1"/>
      <name val="Times New Roman"/>
      <family val="1"/>
      <charset val="204"/>
    </font>
    <font>
      <sz val="10"/>
      <color theme="1"/>
      <name val="Times New Roman"/>
      <family val="1"/>
      <charset val="204"/>
    </font>
    <font>
      <b/>
      <sz val="10"/>
      <color theme="1" tint="0.249977111117893"/>
      <name val="Times New Roman"/>
      <family val="1"/>
      <charset val="204"/>
    </font>
    <font>
      <b/>
      <i/>
      <sz val="11"/>
      <color theme="1"/>
      <name val="Times New Roman"/>
      <family val="1"/>
      <charset val="204"/>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2" tint="-0.499984740745262"/>
        <bgColor indexed="64"/>
      </patternFill>
    </fill>
  </fills>
  <borders count="38">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style="thin">
        <color indexed="64"/>
      </left>
      <right/>
      <top style="dotted">
        <color theme="5" tint="-0.499984740745262"/>
      </top>
      <bottom style="dotted">
        <color theme="5" tint="-0.499984740745262"/>
      </bottom>
      <diagonal/>
    </border>
    <border>
      <left/>
      <right/>
      <top style="dotted">
        <color theme="5" tint="-0.499984740745262"/>
      </top>
      <bottom style="dotted">
        <color theme="5" tint="-0.499984740745262"/>
      </bottom>
      <diagonal/>
    </border>
    <border>
      <left/>
      <right style="dotted">
        <color theme="5" tint="-0.499984740745262"/>
      </right>
      <top style="dotted">
        <color theme="5" tint="-0.499984740745262"/>
      </top>
      <bottom style="dotted">
        <color theme="5" tint="-0.499984740745262"/>
      </bottom>
      <diagonal/>
    </border>
    <border>
      <left style="thin">
        <color rgb="FFA20000"/>
      </left>
      <right/>
      <top/>
      <bottom/>
      <diagonal/>
    </border>
    <border>
      <left/>
      <right style="thin">
        <color rgb="FFA20000"/>
      </right>
      <top style="thin">
        <color indexed="64"/>
      </top>
      <bottom/>
      <diagonal/>
    </border>
    <border>
      <left style="thin">
        <color rgb="FFA20000"/>
      </left>
      <right style="thin">
        <color rgb="FFA20000"/>
      </right>
      <top style="thin">
        <color indexed="64"/>
      </top>
      <bottom style="thin">
        <color indexed="64"/>
      </bottom>
      <diagonal/>
    </border>
    <border>
      <left style="thin">
        <color indexed="64"/>
      </left>
      <right style="thin">
        <color rgb="FFA20000"/>
      </right>
      <top style="thin">
        <color indexed="64"/>
      </top>
      <bottom style="thin">
        <color indexed="64"/>
      </bottom>
      <diagonal/>
    </border>
    <border>
      <left style="thin">
        <color rgb="FFA20000"/>
      </left>
      <right style="thin">
        <color indexed="64"/>
      </right>
      <top style="thin">
        <color indexed="64"/>
      </top>
      <bottom style="thin">
        <color indexed="64"/>
      </bottom>
      <diagonal/>
    </border>
    <border>
      <left style="thin">
        <color rgb="FFA20000"/>
      </left>
      <right/>
      <top style="thin">
        <color indexed="64"/>
      </top>
      <bottom/>
      <diagonal/>
    </border>
    <border>
      <left style="thin">
        <color rgb="FFA20000"/>
      </left>
      <right/>
      <top style="thin">
        <color indexed="64"/>
      </top>
      <bottom style="thin">
        <color indexed="64"/>
      </bottom>
      <diagonal/>
    </border>
    <border>
      <left style="thin">
        <color theme="5" tint="-0.499984740745262"/>
      </left>
      <right style="thin">
        <color theme="5" tint="-0.499984740745262"/>
      </right>
      <top style="thin">
        <color indexed="64"/>
      </top>
      <bottom style="thin">
        <color indexed="64"/>
      </bottom>
      <diagonal/>
    </border>
    <border>
      <left style="thin">
        <color indexed="64"/>
      </left>
      <right style="thin">
        <color theme="5" tint="-0.499984740745262"/>
      </right>
      <top style="thin">
        <color indexed="64"/>
      </top>
      <bottom style="thin">
        <color indexed="64"/>
      </bottom>
      <diagonal/>
    </border>
    <border>
      <left style="thin">
        <color theme="5" tint="-0.499984740745262"/>
      </left>
      <right style="thin">
        <color indexed="64"/>
      </right>
      <top style="thin">
        <color indexed="64"/>
      </top>
      <bottom style="thin">
        <color indexed="64"/>
      </bottom>
      <diagonal/>
    </border>
    <border>
      <left style="thin">
        <color indexed="64"/>
      </left>
      <right style="thin">
        <color rgb="FFA20000"/>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9" fillId="0" borderId="0" applyFont="0" applyFill="0" applyBorder="0" applyAlignment="0" applyProtection="0"/>
    <xf numFmtId="0" fontId="11" fillId="0" borderId="0"/>
    <xf numFmtId="0" fontId="15" fillId="0" borderId="0"/>
  </cellStyleXfs>
  <cellXfs count="260">
    <xf numFmtId="0" fontId="0" fillId="0" borderId="0" xfId="0"/>
    <xf numFmtId="0" fontId="4" fillId="2" borderId="0" xfId="0" applyFont="1" applyFill="1" applyBorder="1"/>
    <xf numFmtId="0" fontId="4" fillId="2" borderId="0" xfId="0" applyFont="1" applyFill="1" applyBorder="1" applyAlignment="1" applyProtection="1">
      <alignment horizontal="center" vertical="center"/>
      <protection locked="0"/>
    </xf>
    <xf numFmtId="0" fontId="4" fillId="5" borderId="0" xfId="0" applyFont="1" applyFill="1" applyBorder="1"/>
    <xf numFmtId="0" fontId="4" fillId="2" borderId="0" xfId="0" applyFont="1" applyFill="1" applyBorder="1" applyAlignment="1" applyProtection="1">
      <alignment horizontal="center" vertical="center" wrapText="1"/>
      <protection locked="0"/>
    </xf>
    <xf numFmtId="0" fontId="4" fillId="2" borderId="0" xfId="0" applyFont="1" applyFill="1" applyBorder="1" applyAlignment="1">
      <alignment vertical="center"/>
    </xf>
    <xf numFmtId="0" fontId="0" fillId="3" borderId="0" xfId="0" applyFill="1"/>
    <xf numFmtId="0" fontId="16" fillId="3" borderId="0" xfId="0" applyFont="1" applyFill="1" applyAlignment="1">
      <alignment horizontal="left" vertical="center" wrapText="1"/>
    </xf>
    <xf numFmtId="0" fontId="16" fillId="3" borderId="0" xfId="0" applyFont="1" applyFill="1" applyAlignment="1">
      <alignment horizontal="left" vertical="center"/>
    </xf>
    <xf numFmtId="0" fontId="0" fillId="3" borderId="0" xfId="0" applyFill="1" applyAlignment="1">
      <alignment vertical="center"/>
    </xf>
    <xf numFmtId="0" fontId="0" fillId="2" borderId="0" xfId="0" applyFill="1"/>
    <xf numFmtId="0" fontId="16" fillId="3" borderId="0" xfId="0" applyFont="1" applyFill="1"/>
    <xf numFmtId="0" fontId="25" fillId="3" borderId="15" xfId="0" applyFont="1" applyFill="1" applyBorder="1" applyAlignment="1" applyProtection="1">
      <alignment horizontal="center" vertical="center"/>
      <protection locked="0"/>
    </xf>
    <xf numFmtId="0" fontId="25" fillId="2" borderId="0" xfId="0" applyFont="1" applyFill="1" applyBorder="1" applyAlignment="1">
      <alignment horizontal="right" vertical="center" wrapText="1"/>
    </xf>
    <xf numFmtId="0" fontId="1" fillId="2" borderId="0" xfId="0" applyFont="1" applyFill="1" applyBorder="1" applyAlignment="1" applyProtection="1">
      <alignment horizontal="left" vertical="center"/>
      <protection locked="0"/>
    </xf>
    <xf numFmtId="0" fontId="24" fillId="2" borderId="0" xfId="0" applyFont="1" applyFill="1" applyBorder="1" applyAlignment="1">
      <alignment horizontal="center"/>
    </xf>
    <xf numFmtId="0" fontId="1" fillId="2" borderId="0" xfId="0" applyFont="1" applyFill="1" applyBorder="1" applyAlignment="1">
      <alignment horizontal="left" vertical="center" wrapText="1"/>
    </xf>
    <xf numFmtId="0" fontId="0" fillId="2" borderId="0" xfId="0" applyFont="1" applyFill="1" applyBorder="1" applyAlignment="1" applyProtection="1">
      <alignment horizontal="center" vertical="center"/>
      <protection locked="0"/>
    </xf>
    <xf numFmtId="0" fontId="0" fillId="5" borderId="0" xfId="0" applyFont="1" applyFill="1" applyBorder="1"/>
    <xf numFmtId="0" fontId="0" fillId="2" borderId="0" xfId="0" applyFont="1" applyFill="1" applyBorder="1"/>
    <xf numFmtId="0" fontId="0" fillId="2" borderId="0" xfId="0" applyFont="1" applyFill="1" applyBorder="1" applyAlignment="1" applyProtection="1">
      <alignment horizontal="center" vertical="center" wrapText="1"/>
      <protection locked="0"/>
    </xf>
    <xf numFmtId="0" fontId="0" fillId="3" borderId="2" xfId="0" applyFill="1" applyBorder="1"/>
    <xf numFmtId="0" fontId="4" fillId="2" borderId="2" xfId="0" applyFont="1" applyFill="1" applyBorder="1"/>
    <xf numFmtId="0" fontId="0" fillId="2" borderId="4" xfId="0" applyFont="1" applyFill="1" applyBorder="1" applyAlignment="1" applyProtection="1">
      <alignment horizontal="center" vertical="center" wrapText="1"/>
      <protection locked="0"/>
    </xf>
    <xf numFmtId="0" fontId="0" fillId="5" borderId="1" xfId="0" applyFont="1" applyFill="1" applyBorder="1"/>
    <xf numFmtId="0" fontId="1" fillId="2" borderId="0" xfId="0" applyFont="1" applyFill="1" applyBorder="1" applyAlignment="1">
      <alignment vertical="top"/>
    </xf>
    <xf numFmtId="0" fontId="21" fillId="2" borderId="0" xfId="0" applyFont="1" applyFill="1" applyBorder="1" applyAlignment="1">
      <alignment horizontal="center" vertical="top"/>
    </xf>
    <xf numFmtId="0" fontId="4" fillId="2" borderId="13" xfId="0" applyFont="1" applyFill="1" applyBorder="1" applyAlignment="1" applyProtection="1">
      <alignment horizontal="center" vertical="center" wrapText="1"/>
      <protection locked="0"/>
    </xf>
    <xf numFmtId="0" fontId="13" fillId="6" borderId="3"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2" borderId="4"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protection locked="0"/>
    </xf>
    <xf numFmtId="0" fontId="4" fillId="5" borderId="1" xfId="0" applyFont="1" applyFill="1" applyBorder="1"/>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0" fillId="2" borderId="2" xfId="0" applyFill="1" applyBorder="1"/>
    <xf numFmtId="0" fontId="0" fillId="2" borderId="0" xfId="0" applyFont="1" applyFill="1" applyBorder="1" applyAlignment="1">
      <alignment horizontal="center"/>
    </xf>
    <xf numFmtId="0" fontId="7" fillId="2" borderId="0" xfId="0" applyFont="1" applyFill="1" applyAlignment="1"/>
    <xf numFmtId="0" fontId="0" fillId="0" borderId="0" xfId="0" applyFill="1"/>
    <xf numFmtId="0" fontId="8" fillId="0" borderId="0" xfId="0" applyFont="1"/>
    <xf numFmtId="0" fontId="0" fillId="0" borderId="0" xfId="0" applyAlignment="1">
      <alignment vertical="center"/>
    </xf>
    <xf numFmtId="0" fontId="0" fillId="2" borderId="0" xfId="0" applyFill="1" applyBorder="1"/>
    <xf numFmtId="0" fontId="0" fillId="2" borderId="1" xfId="0" applyFill="1" applyBorder="1"/>
    <xf numFmtId="0" fontId="22" fillId="0" borderId="29" xfId="0" applyFont="1" applyBorder="1" applyAlignment="1">
      <alignment horizontal="center" vertical="center"/>
    </xf>
    <xf numFmtId="0" fontId="22" fillId="0" borderId="6" xfId="0" applyFont="1" applyBorder="1" applyAlignment="1">
      <alignment horizontal="center"/>
    </xf>
    <xf numFmtId="0" fontId="22" fillId="0" borderId="3" xfId="0" applyFont="1" applyBorder="1" applyAlignment="1">
      <alignment horizontal="center"/>
    </xf>
    <xf numFmtId="0" fontId="22" fillId="0" borderId="9" xfId="0" applyFont="1" applyBorder="1" applyAlignment="1">
      <alignment horizontal="center" vertical="center"/>
    </xf>
    <xf numFmtId="0" fontId="22" fillId="0" borderId="3" xfId="0" applyFont="1" applyBorder="1" applyAlignment="1">
      <alignment horizontal="center" vertical="center"/>
    </xf>
    <xf numFmtId="0" fontId="22" fillId="0" borderId="10" xfId="0" applyFont="1" applyBorder="1" applyAlignment="1">
      <alignment horizontal="center" vertical="center"/>
    </xf>
    <xf numFmtId="0" fontId="22" fillId="3" borderId="9" xfId="0" applyFont="1" applyFill="1" applyBorder="1" applyAlignment="1">
      <alignment horizontal="center" vertical="center"/>
    </xf>
    <xf numFmtId="0" fontId="22" fillId="3" borderId="4"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5" xfId="0" applyFont="1" applyFill="1" applyBorder="1" applyAlignment="1">
      <alignment horizontal="center" vertical="center"/>
    </xf>
    <xf numFmtId="164" fontId="21" fillId="2" borderId="2" xfId="0" applyNumberFormat="1" applyFont="1" applyFill="1" applyBorder="1" applyAlignment="1">
      <alignment horizontal="center" vertical="center"/>
    </xf>
    <xf numFmtId="0" fontId="22" fillId="0" borderId="5" xfId="0" applyFont="1" applyBorder="1" applyAlignment="1">
      <alignment horizontal="center" vertical="center"/>
    </xf>
    <xf numFmtId="49" fontId="22" fillId="0" borderId="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6" xfId="0" applyNumberFormat="1" applyFont="1" applyBorder="1" applyAlignment="1">
      <alignment horizontal="center" vertical="center"/>
    </xf>
    <xf numFmtId="0" fontId="22" fillId="0" borderId="0" xfId="0" applyFont="1" applyBorder="1" applyAlignment="1">
      <alignment horizontal="center" vertical="center"/>
    </xf>
    <xf numFmtId="164" fontId="21" fillId="2" borderId="19" xfId="0" applyNumberFormat="1" applyFont="1" applyFill="1" applyBorder="1" applyAlignment="1">
      <alignment horizontal="center" vertical="center"/>
    </xf>
    <xf numFmtId="49" fontId="22" fillId="0" borderId="5" xfId="0" applyNumberFormat="1" applyFont="1" applyBorder="1" applyAlignment="1">
      <alignment horizontal="center" vertical="center"/>
    </xf>
    <xf numFmtId="49" fontId="22" fillId="0" borderId="23" xfId="0" applyNumberFormat="1" applyFont="1" applyBorder="1" applyAlignment="1">
      <alignment horizontal="center" vertical="center"/>
    </xf>
    <xf numFmtId="49" fontId="22" fillId="0" borderId="1" xfId="0" applyNumberFormat="1" applyFont="1" applyBorder="1" applyAlignment="1">
      <alignment horizontal="center" vertical="center"/>
    </xf>
    <xf numFmtId="0" fontId="13" fillId="6" borderId="6" xfId="0" applyFont="1" applyFill="1" applyBorder="1" applyAlignment="1">
      <alignment horizontal="center" vertical="top"/>
    </xf>
    <xf numFmtId="0" fontId="21" fillId="6" borderId="3" xfId="0" applyFont="1" applyFill="1" applyBorder="1" applyAlignment="1">
      <alignment horizontal="center" vertical="center" wrapText="1"/>
    </xf>
    <xf numFmtId="0" fontId="0" fillId="0" borderId="3" xfId="0" applyFill="1" applyBorder="1"/>
    <xf numFmtId="0" fontId="22" fillId="0" borderId="3" xfId="0" applyFont="1" applyFill="1" applyBorder="1" applyAlignment="1">
      <alignment horizontal="center"/>
    </xf>
    <xf numFmtId="0" fontId="28" fillId="7" borderId="3" xfId="0" applyFont="1" applyFill="1" applyBorder="1" applyAlignment="1">
      <alignment horizontal="center" vertical="center" wrapText="1"/>
    </xf>
    <xf numFmtId="164" fontId="21" fillId="2" borderId="6" xfId="0" applyNumberFormat="1" applyFont="1" applyFill="1" applyBorder="1" applyAlignment="1">
      <alignment horizontal="center" vertical="center"/>
    </xf>
    <xf numFmtId="0" fontId="0" fillId="2" borderId="14" xfId="0" applyFill="1" applyBorder="1"/>
    <xf numFmtId="164" fontId="22" fillId="0" borderId="6" xfId="0" applyNumberFormat="1" applyFont="1" applyBorder="1" applyAlignment="1">
      <alignment horizontal="center"/>
    </xf>
    <xf numFmtId="164" fontId="22" fillId="0" borderId="9" xfId="0" applyNumberFormat="1" applyFont="1" applyBorder="1" applyAlignment="1">
      <alignment horizontal="center"/>
    </xf>
    <xf numFmtId="164" fontId="22" fillId="0" borderId="13" xfId="0" applyNumberFormat="1" applyFont="1" applyBorder="1" applyAlignment="1">
      <alignment horizontal="center"/>
    </xf>
    <xf numFmtId="164" fontId="22" fillId="0" borderId="4" xfId="0" applyNumberFormat="1" applyFont="1" applyBorder="1" applyAlignment="1">
      <alignment horizontal="center"/>
    </xf>
    <xf numFmtId="164" fontId="21" fillId="4" borderId="6" xfId="0" applyNumberFormat="1" applyFont="1" applyFill="1" applyBorder="1" applyAlignment="1">
      <alignment horizontal="center"/>
    </xf>
    <xf numFmtId="0" fontId="22" fillId="0" borderId="9" xfId="0" applyFont="1" applyBorder="1" applyAlignment="1">
      <alignment horizontal="center"/>
    </xf>
    <xf numFmtId="0" fontId="22" fillId="0" borderId="5" xfId="0" applyFont="1" applyBorder="1" applyAlignment="1">
      <alignment horizontal="center"/>
    </xf>
    <xf numFmtId="0" fontId="22" fillId="0" borderId="11" xfId="0" applyFont="1" applyBorder="1" applyAlignment="1">
      <alignment horizontal="center"/>
    </xf>
    <xf numFmtId="0" fontId="22" fillId="0" borderId="8" xfId="0" applyFont="1" applyBorder="1" applyAlignment="1">
      <alignment horizontal="center"/>
    </xf>
    <xf numFmtId="0" fontId="0" fillId="2" borderId="9" xfId="0" applyFill="1" applyBorder="1" applyAlignment="1"/>
    <xf numFmtId="0" fontId="0" fillId="2" borderId="4" xfId="0" applyFill="1" applyBorder="1" applyAlignment="1"/>
    <xf numFmtId="0" fontId="0" fillId="2" borderId="10" xfId="0" applyFill="1" applyBorder="1" applyAlignment="1"/>
    <xf numFmtId="0" fontId="0" fillId="2" borderId="11" xfId="0" applyFill="1" applyBorder="1" applyAlignment="1"/>
    <xf numFmtId="0" fontId="0" fillId="2" borderId="14" xfId="0" applyFill="1" applyBorder="1" applyAlignment="1"/>
    <xf numFmtId="0" fontId="0" fillId="2" borderId="12" xfId="0" applyFill="1" applyBorder="1" applyAlignment="1"/>
    <xf numFmtId="164" fontId="22" fillId="0" borderId="3" xfId="0" applyNumberFormat="1" applyFont="1" applyBorder="1" applyAlignment="1">
      <alignment horizontal="center"/>
    </xf>
    <xf numFmtId="0" fontId="0" fillId="0" borderId="0" xfId="0" applyAlignment="1">
      <alignment horizontal="left" vertical="center"/>
    </xf>
    <xf numFmtId="0" fontId="0" fillId="0" borderId="0" xfId="0" applyAlignment="1">
      <alignment horizontal="left" vertical="center" wrapText="1"/>
    </xf>
    <xf numFmtId="0" fontId="28" fillId="7" borderId="3" xfId="0" applyFont="1" applyFill="1" applyBorder="1" applyAlignment="1">
      <alignment horizontal="center" vertical="top" wrapText="1"/>
    </xf>
    <xf numFmtId="0" fontId="0" fillId="0" borderId="6" xfId="0" applyFill="1" applyBorder="1" applyAlignment="1">
      <alignment horizontal="center"/>
    </xf>
    <xf numFmtId="0" fontId="21" fillId="0" borderId="3" xfId="0" applyFont="1" applyBorder="1" applyAlignment="1">
      <alignment horizontal="center" vertical="top" wrapText="1"/>
    </xf>
    <xf numFmtId="0" fontId="10" fillId="6" borderId="3" xfId="0" applyFont="1" applyFill="1" applyBorder="1" applyAlignment="1">
      <alignment horizontal="center" vertical="center" wrapText="1"/>
    </xf>
    <xf numFmtId="0" fontId="6" fillId="2" borderId="0" xfId="0" applyFont="1" applyFill="1"/>
    <xf numFmtId="14" fontId="33" fillId="0" borderId="3" xfId="0" applyNumberFormat="1" applyFont="1" applyBorder="1" applyAlignment="1">
      <alignment horizontal="center"/>
    </xf>
    <xf numFmtId="0" fontId="33" fillId="0" borderId="3" xfId="0" applyFont="1" applyBorder="1"/>
    <xf numFmtId="0" fontId="33" fillId="3" borderId="3" xfId="0" applyFont="1" applyFill="1" applyBorder="1" applyAlignment="1" applyProtection="1">
      <alignment vertical="center" wrapText="1"/>
      <protection locked="0"/>
    </xf>
    <xf numFmtId="9" fontId="33" fillId="3" borderId="3" xfId="1" applyFont="1" applyFill="1" applyBorder="1" applyAlignment="1" applyProtection="1">
      <alignment horizontal="center" vertical="center" wrapText="1"/>
      <protection locked="0"/>
    </xf>
    <xf numFmtId="0" fontId="33" fillId="0" borderId="3" xfId="0" applyFont="1" applyFill="1" applyBorder="1" applyAlignment="1" applyProtection="1">
      <alignment horizontal="center" vertical="center"/>
      <protection locked="0"/>
    </xf>
    <xf numFmtId="0" fontId="33" fillId="0" borderId="3" xfId="0" applyFont="1" applyBorder="1" applyAlignment="1" applyProtection="1">
      <alignment horizontal="center" vertical="center" wrapText="1"/>
      <protection locked="0"/>
    </xf>
    <xf numFmtId="0" fontId="33" fillId="0" borderId="3" xfId="0" applyFont="1" applyFill="1" applyBorder="1" applyAlignment="1" applyProtection="1">
      <alignment horizontal="center" vertical="center" wrapText="1"/>
      <protection locked="0"/>
    </xf>
    <xf numFmtId="0" fontId="6" fillId="3" borderId="0" xfId="0" applyFont="1" applyFill="1"/>
    <xf numFmtId="0" fontId="31" fillId="2" borderId="0" xfId="0" applyFont="1" applyFill="1"/>
    <xf numFmtId="0" fontId="31" fillId="0" borderId="0" xfId="0" applyFont="1"/>
    <xf numFmtId="0" fontId="30" fillId="0" borderId="0" xfId="0" applyFont="1" applyAlignment="1">
      <alignment horizontal="center"/>
    </xf>
    <xf numFmtId="0" fontId="31" fillId="3" borderId="0" xfId="0" applyFont="1" applyFill="1"/>
    <xf numFmtId="49" fontId="13" fillId="6" borderId="3" xfId="0" applyNumberFormat="1" applyFont="1" applyFill="1" applyBorder="1" applyAlignment="1">
      <alignment horizontal="center" vertical="center"/>
    </xf>
    <xf numFmtId="0" fontId="33" fillId="3" borderId="3" xfId="0" applyFont="1" applyFill="1" applyBorder="1" applyAlignment="1" applyProtection="1">
      <alignment horizontal="center" vertical="center"/>
      <protection locked="0"/>
    </xf>
    <xf numFmtId="0" fontId="10" fillId="0" borderId="3" xfId="0" applyFont="1" applyBorder="1" applyAlignment="1">
      <alignment horizontal="center" vertical="center"/>
    </xf>
    <xf numFmtId="0" fontId="21" fillId="6" borderId="3" xfId="0" applyFont="1" applyFill="1" applyBorder="1" applyAlignment="1">
      <alignment horizontal="center" vertical="center"/>
    </xf>
    <xf numFmtId="0" fontId="5" fillId="0" borderId="3" xfId="0" applyFont="1" applyBorder="1" applyAlignment="1">
      <alignment vertical="center" wrapText="1"/>
    </xf>
    <xf numFmtId="0" fontId="17" fillId="0" borderId="3" xfId="0" applyFont="1" applyBorder="1" applyAlignment="1">
      <alignment horizontal="center" vertical="center"/>
    </xf>
    <xf numFmtId="49" fontId="13" fillId="6" borderId="3" xfId="0" applyNumberFormat="1" applyFont="1" applyFill="1" applyBorder="1" applyAlignment="1">
      <alignment horizontal="center" vertical="top"/>
    </xf>
    <xf numFmtId="0" fontId="13" fillId="6" borderId="3" xfId="0" applyFont="1" applyFill="1" applyBorder="1" applyAlignment="1">
      <alignment vertical="center" wrapText="1"/>
    </xf>
    <xf numFmtId="0" fontId="13" fillId="6" borderId="3" xfId="0" applyFont="1" applyFill="1" applyBorder="1" applyAlignment="1">
      <alignment horizontal="center" vertical="top"/>
    </xf>
    <xf numFmtId="0" fontId="27" fillId="6" borderId="3" xfId="0" applyFont="1" applyFill="1" applyBorder="1" applyAlignment="1">
      <alignment horizontal="center" vertical="center" wrapText="1"/>
    </xf>
    <xf numFmtId="49" fontId="13" fillId="2" borderId="3" xfId="0" applyNumberFormat="1" applyFont="1" applyFill="1" applyBorder="1" applyAlignment="1">
      <alignment horizontal="center" vertical="top"/>
    </xf>
    <xf numFmtId="0" fontId="33" fillId="3" borderId="3" xfId="0" applyFont="1" applyFill="1" applyBorder="1" applyAlignment="1">
      <alignment horizontal="center" vertical="center" wrapText="1"/>
    </xf>
    <xf numFmtId="0" fontId="26" fillId="0" borderId="3" xfId="0" applyFont="1" applyBorder="1" applyAlignment="1">
      <alignment horizontal="center" vertical="top" wrapText="1"/>
    </xf>
    <xf numFmtId="0" fontId="10" fillId="6" borderId="3" xfId="0" applyFont="1" applyFill="1" applyBorder="1" applyAlignment="1">
      <alignment horizontal="center" vertical="top"/>
    </xf>
    <xf numFmtId="0" fontId="33" fillId="0" borderId="3" xfId="0" applyFont="1" applyBorder="1" applyAlignment="1" applyProtection="1">
      <alignment horizontal="center" vertical="center"/>
      <protection locked="0"/>
    </xf>
    <xf numFmtId="0" fontId="32" fillId="3" borderId="3" xfId="0" applyFont="1" applyFill="1" applyBorder="1" applyAlignment="1">
      <alignment horizontal="center" vertical="top"/>
    </xf>
    <xf numFmtId="0" fontId="10" fillId="6" borderId="3" xfId="0" applyFont="1" applyFill="1" applyBorder="1" applyAlignment="1">
      <alignment horizontal="left" vertical="center" wrapText="1"/>
    </xf>
    <xf numFmtId="0" fontId="35" fillId="0" borderId="0" xfId="0" applyFont="1" applyAlignment="1">
      <alignment horizontal="center"/>
    </xf>
    <xf numFmtId="0" fontId="6" fillId="0" borderId="0" xfId="0" applyFont="1" applyAlignment="1">
      <alignment horizontal="center"/>
    </xf>
    <xf numFmtId="0" fontId="29" fillId="0" borderId="0" xfId="0" applyFont="1" applyAlignment="1">
      <alignment horizontal="left"/>
    </xf>
    <xf numFmtId="0" fontId="8" fillId="0" borderId="0" xfId="0" applyFont="1" applyAlignment="1">
      <alignment horizontal="center"/>
    </xf>
    <xf numFmtId="0" fontId="30" fillId="0" borderId="0" xfId="0" applyFont="1" applyAlignment="1">
      <alignment horizontal="center" vertical="top"/>
    </xf>
    <xf numFmtId="0" fontId="13" fillId="6" borderId="3" xfId="0" applyFont="1" applyFill="1" applyBorder="1" applyAlignment="1">
      <alignment horizontal="center" vertical="center" wrapText="1"/>
    </xf>
    <xf numFmtId="0" fontId="4" fillId="3" borderId="3"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13" fillId="2" borderId="3" xfId="0" applyFont="1" applyFill="1" applyBorder="1" applyAlignment="1">
      <alignment horizontal="left" vertical="top" wrapText="1"/>
    </xf>
    <xf numFmtId="0" fontId="4" fillId="2" borderId="3" xfId="0" applyFont="1" applyFill="1" applyBorder="1" applyAlignment="1">
      <alignment horizontal="left" vertical="top" wrapText="1"/>
    </xf>
    <xf numFmtId="0" fontId="21" fillId="0" borderId="3" xfId="0" applyFont="1" applyBorder="1" applyAlignment="1">
      <alignment horizontal="center" vertical="top" wrapText="1"/>
    </xf>
    <xf numFmtId="0" fontId="33" fillId="0" borderId="3" xfId="0" applyFont="1" applyBorder="1" applyAlignment="1">
      <alignment horizontal="left" wrapText="1"/>
    </xf>
    <xf numFmtId="0" fontId="33" fillId="0" borderId="3" xfId="0" applyFont="1" applyBorder="1" applyAlignment="1">
      <alignment horizontal="center"/>
    </xf>
    <xf numFmtId="0" fontId="17" fillId="2" borderId="3" xfId="0" applyFont="1" applyFill="1" applyBorder="1" applyAlignment="1">
      <alignment horizontal="left" vertical="top" wrapText="1"/>
    </xf>
    <xf numFmtId="0" fontId="33" fillId="3" borderId="3" xfId="0" applyFont="1" applyFill="1" applyBorder="1" applyAlignment="1" applyProtection="1">
      <alignment horizontal="center" vertical="center" wrapText="1"/>
      <protection locked="0"/>
    </xf>
    <xf numFmtId="0" fontId="12" fillId="2" borderId="3" xfId="0" applyFont="1" applyFill="1" applyBorder="1" applyAlignment="1">
      <alignment horizontal="left" vertical="center" wrapText="1"/>
    </xf>
    <xf numFmtId="0" fontId="2" fillId="3" borderId="3" xfId="0" applyFont="1" applyFill="1" applyBorder="1" applyAlignment="1" applyProtection="1">
      <alignment horizontal="center" vertical="center" wrapText="1"/>
      <protection locked="0"/>
    </xf>
    <xf numFmtId="0" fontId="13" fillId="6" borderId="3" xfId="0" applyFont="1" applyFill="1" applyBorder="1" applyAlignment="1">
      <alignment horizontal="left" vertical="center" wrapText="1"/>
    </xf>
    <xf numFmtId="0" fontId="10" fillId="0" borderId="3" xfId="0" applyFont="1" applyBorder="1" applyAlignment="1">
      <alignment horizontal="center" vertical="center"/>
    </xf>
    <xf numFmtId="0" fontId="10" fillId="0" borderId="3" xfId="0" applyFont="1" applyBorder="1" applyAlignment="1">
      <alignment horizontal="center" vertical="top" wrapText="1"/>
    </xf>
    <xf numFmtId="0" fontId="33" fillId="0" borderId="3" xfId="0" applyFont="1" applyBorder="1" applyAlignment="1">
      <alignment horizontal="left" vertical="center"/>
    </xf>
    <xf numFmtId="164" fontId="33" fillId="0" borderId="3" xfId="0" applyNumberFormat="1" applyFont="1" applyBorder="1" applyAlignment="1">
      <alignment horizontal="center" vertical="top" wrapText="1"/>
    </xf>
    <xf numFmtId="164" fontId="34" fillId="0" borderId="3" xfId="0" applyNumberFormat="1" applyFont="1" applyBorder="1" applyAlignment="1">
      <alignment horizontal="center" vertical="top" wrapText="1"/>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1" fillId="2" borderId="0"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0" fillId="6" borderId="3" xfId="0" applyFont="1" applyFill="1" applyBorder="1" applyAlignment="1">
      <alignment horizontal="center" vertical="center"/>
    </xf>
    <xf numFmtId="0" fontId="10" fillId="6" borderId="3" xfId="0" applyFont="1" applyFill="1" applyBorder="1" applyAlignment="1">
      <alignment horizontal="center" vertical="center" wrapText="1"/>
    </xf>
    <xf numFmtId="0" fontId="21" fillId="6" borderId="3" xfId="0" applyFont="1" applyFill="1" applyBorder="1" applyAlignment="1">
      <alignment horizontal="center" vertical="top" wrapText="1"/>
    </xf>
    <xf numFmtId="0" fontId="10" fillId="6" borderId="3" xfId="0" applyFont="1" applyFill="1" applyBorder="1" applyAlignment="1">
      <alignment horizontal="center" vertical="top" wrapText="1"/>
    </xf>
    <xf numFmtId="0" fontId="17" fillId="3"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10" fillId="4" borderId="3" xfId="0" applyFont="1" applyFill="1" applyBorder="1" applyAlignment="1">
      <alignment horizontal="left" vertical="top"/>
    </xf>
    <xf numFmtId="0" fontId="19" fillId="4" borderId="3" xfId="0" applyFont="1" applyFill="1" applyBorder="1" applyAlignment="1" applyProtection="1">
      <alignment horizontal="right" vertical="center"/>
      <protection locked="0"/>
    </xf>
    <xf numFmtId="0" fontId="18" fillId="4" borderId="3" xfId="0" applyFont="1" applyFill="1" applyBorder="1" applyAlignment="1" applyProtection="1">
      <alignment horizontal="right" vertical="center"/>
      <protection locked="0"/>
    </xf>
    <xf numFmtId="0" fontId="24" fillId="4" borderId="3" xfId="0" applyFont="1" applyFill="1" applyBorder="1" applyAlignment="1" applyProtection="1">
      <alignment horizontal="center" vertical="center" wrapText="1"/>
      <protection locked="0"/>
    </xf>
    <xf numFmtId="0" fontId="33" fillId="3" borderId="6" xfId="0" applyFont="1" applyFill="1" applyBorder="1" applyAlignment="1" applyProtection="1">
      <alignment horizontal="left" vertical="center" wrapText="1"/>
      <protection locked="0"/>
    </xf>
    <xf numFmtId="0" fontId="33" fillId="3" borderId="13" xfId="0" applyFont="1" applyFill="1" applyBorder="1" applyAlignment="1" applyProtection="1">
      <alignment horizontal="left" vertical="center" wrapText="1"/>
      <protection locked="0"/>
    </xf>
    <xf numFmtId="0" fontId="33" fillId="3" borderId="7" xfId="0" applyFont="1" applyFill="1" applyBorder="1" applyAlignment="1" applyProtection="1">
      <alignment horizontal="left" vertical="center" wrapText="1"/>
      <protection locked="0"/>
    </xf>
    <xf numFmtId="0" fontId="33" fillId="0" borderId="3" xfId="0" applyFont="1" applyFill="1" applyBorder="1" applyAlignment="1" applyProtection="1">
      <alignment horizontal="center" vertical="center" wrapText="1"/>
      <protection locked="0"/>
    </xf>
    <xf numFmtId="0" fontId="25" fillId="2" borderId="0" xfId="0" applyFont="1" applyFill="1" applyBorder="1" applyAlignment="1">
      <alignment horizontal="right" vertical="center" wrapText="1"/>
    </xf>
    <xf numFmtId="0" fontId="1" fillId="2" borderId="1" xfId="0" applyFont="1" applyFill="1" applyBorder="1" applyAlignment="1">
      <alignment horizontal="left"/>
    </xf>
    <xf numFmtId="0" fontId="1" fillId="2" borderId="2" xfId="0" applyFont="1" applyFill="1" applyBorder="1" applyAlignment="1">
      <alignment horizontal="left"/>
    </xf>
    <xf numFmtId="0" fontId="17" fillId="2" borderId="3" xfId="0" applyFont="1" applyFill="1" applyBorder="1" applyAlignment="1">
      <alignment horizontal="left" vertical="center" wrapText="1"/>
    </xf>
    <xf numFmtId="0" fontId="13" fillId="6" borderId="13" xfId="0" applyFont="1" applyFill="1" applyBorder="1" applyAlignment="1">
      <alignment horizontal="left" vertical="top" wrapText="1"/>
    </xf>
    <xf numFmtId="0" fontId="13" fillId="6" borderId="7" xfId="0" applyFont="1" applyFill="1" applyBorder="1" applyAlignment="1">
      <alignment horizontal="left" vertical="top" wrapText="1"/>
    </xf>
    <xf numFmtId="0" fontId="1" fillId="2" borderId="0" xfId="0" applyFont="1" applyFill="1" applyBorder="1" applyAlignment="1">
      <alignment horizontal="left" vertical="center"/>
    </xf>
    <xf numFmtId="0" fontId="17" fillId="2" borderId="27"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21" fillId="6" borderId="3" xfId="0" applyFont="1" applyFill="1" applyBorder="1" applyAlignment="1">
      <alignment horizontal="center" vertical="center" wrapText="1"/>
    </xf>
    <xf numFmtId="0" fontId="33" fillId="3" borderId="3" xfId="0" applyFont="1" applyFill="1" applyBorder="1" applyAlignment="1">
      <alignment horizontal="left" vertical="center" wrapText="1"/>
    </xf>
    <xf numFmtId="0" fontId="13" fillId="6" borderId="3" xfId="0" applyFont="1" applyFill="1" applyBorder="1" applyAlignment="1">
      <alignment horizontal="justify" vertical="top" wrapText="1"/>
    </xf>
    <xf numFmtId="0" fontId="10" fillId="6" borderId="3" xfId="0" applyFont="1" applyFill="1" applyBorder="1" applyAlignment="1">
      <alignment horizontal="left" vertical="top" wrapText="1"/>
    </xf>
    <xf numFmtId="0" fontId="13" fillId="6" borderId="3" xfId="0" applyFont="1" applyFill="1" applyBorder="1" applyAlignment="1">
      <alignment horizontal="left" vertical="top" wrapText="1"/>
    </xf>
    <xf numFmtId="0" fontId="4" fillId="2" borderId="0" xfId="0" applyFont="1" applyFill="1" applyBorder="1" applyAlignment="1">
      <alignment horizontal="center" vertical="center" textRotation="90"/>
    </xf>
    <xf numFmtId="0" fontId="14" fillId="6" borderId="3" xfId="0" applyFont="1" applyFill="1" applyBorder="1" applyAlignment="1">
      <alignment horizontal="left" vertical="center" wrapText="1"/>
    </xf>
    <xf numFmtId="0" fontId="5" fillId="0" borderId="3" xfId="0" applyFont="1" applyBorder="1" applyAlignment="1">
      <alignment horizontal="center"/>
    </xf>
    <xf numFmtId="0" fontId="1" fillId="5" borderId="0" xfId="0" applyFont="1" applyFill="1" applyBorder="1" applyAlignment="1">
      <alignment horizontal="left" vertical="center"/>
    </xf>
    <xf numFmtId="0" fontId="1" fillId="5" borderId="14" xfId="0" applyFont="1" applyFill="1" applyBorder="1" applyAlignment="1">
      <alignment horizontal="left" vertical="center"/>
    </xf>
    <xf numFmtId="0" fontId="34" fillId="0" borderId="3" xfId="0" applyFont="1" applyBorder="1" applyAlignment="1">
      <alignment horizontal="left" vertical="center"/>
    </xf>
    <xf numFmtId="0" fontId="0" fillId="3" borderId="3" xfId="0" applyFont="1" applyFill="1" applyBorder="1" applyAlignment="1">
      <alignment horizontal="center" vertical="center" wrapText="1"/>
    </xf>
    <xf numFmtId="0" fontId="13" fillId="6" borderId="3" xfId="0" applyFont="1" applyFill="1" applyBorder="1" applyAlignment="1">
      <alignment horizontal="justify" vertical="center" wrapText="1"/>
    </xf>
    <xf numFmtId="0" fontId="23" fillId="0" borderId="6" xfId="0" applyFont="1" applyFill="1" applyBorder="1" applyAlignment="1">
      <alignment horizontal="left"/>
    </xf>
    <xf numFmtId="0" fontId="23" fillId="0" borderId="13" xfId="0" applyFont="1" applyFill="1" applyBorder="1" applyAlignment="1">
      <alignment horizontal="left"/>
    </xf>
    <xf numFmtId="0" fontId="23" fillId="0" borderId="7" xfId="0" applyFont="1" applyFill="1" applyBorder="1" applyAlignment="1">
      <alignment horizontal="left"/>
    </xf>
    <xf numFmtId="0" fontId="28" fillId="7" borderId="5"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8" fillId="7" borderId="12" xfId="0" applyFont="1" applyFill="1" applyBorder="1" applyAlignment="1">
      <alignment horizontal="center" vertical="center" wrapText="1"/>
    </xf>
    <xf numFmtId="0" fontId="22" fillId="0" borderId="6" xfId="0" applyFont="1" applyBorder="1" applyAlignment="1">
      <alignment horizontal="left" vertical="top" wrapText="1"/>
    </xf>
    <xf numFmtId="0" fontId="22" fillId="0" borderId="13" xfId="0" applyFont="1" applyBorder="1" applyAlignment="1">
      <alignment horizontal="left" vertical="top" wrapText="1"/>
    </xf>
    <xf numFmtId="0" fontId="22" fillId="0" borderId="7" xfId="0" applyFont="1" applyBorder="1" applyAlignment="1">
      <alignment horizontal="left" vertical="top" wrapText="1"/>
    </xf>
    <xf numFmtId="0" fontId="23" fillId="0" borderId="4" xfId="0" applyFont="1" applyBorder="1" applyAlignment="1">
      <alignment horizontal="left" wrapText="1"/>
    </xf>
    <xf numFmtId="0" fontId="23" fillId="0" borderId="4" xfId="0" applyFont="1" applyBorder="1" applyAlignment="1">
      <alignment horizontal="left"/>
    </xf>
    <xf numFmtId="0" fontId="23" fillId="0" borderId="20" xfId="0" applyFont="1" applyBorder="1" applyAlignment="1">
      <alignment horizontal="left"/>
    </xf>
    <xf numFmtId="0" fontId="22" fillId="0" borderId="4" xfId="0" applyFont="1" applyBorder="1" applyAlignment="1">
      <alignment horizontal="left" vertical="top" wrapText="1"/>
    </xf>
    <xf numFmtId="0" fontId="22" fillId="0" borderId="24" xfId="0" applyFont="1" applyBorder="1" applyAlignment="1">
      <alignment horizontal="left" vertical="top" wrapText="1"/>
    </xf>
    <xf numFmtId="0" fontId="22" fillId="0" borderId="20" xfId="0" applyFont="1" applyBorder="1" applyAlignment="1">
      <alignment horizontal="left" vertical="top" wrapText="1"/>
    </xf>
    <xf numFmtId="0" fontId="22" fillId="0" borderId="9" xfId="0" applyFont="1" applyBorder="1" applyAlignment="1">
      <alignment horizontal="left" vertical="top" wrapText="1"/>
    </xf>
    <xf numFmtId="0" fontId="22" fillId="0" borderId="10" xfId="0" applyFont="1" applyBorder="1" applyAlignment="1">
      <alignment horizontal="left" vertical="top" wrapText="1"/>
    </xf>
    <xf numFmtId="0" fontId="22" fillId="3" borderId="6" xfId="0" applyFont="1" applyFill="1" applyBorder="1" applyAlignment="1">
      <alignment horizontal="left" vertical="top" wrapText="1"/>
    </xf>
    <xf numFmtId="0" fontId="22" fillId="3" borderId="13" xfId="0" applyFont="1" applyFill="1" applyBorder="1" applyAlignment="1">
      <alignment horizontal="left" vertical="top" wrapText="1"/>
    </xf>
    <xf numFmtId="0" fontId="22" fillId="3" borderId="7" xfId="0" applyFont="1" applyFill="1" applyBorder="1" applyAlignment="1">
      <alignment horizontal="left" vertical="top" wrapText="1"/>
    </xf>
    <xf numFmtId="0" fontId="22" fillId="0" borderId="0" xfId="0" applyFont="1" applyBorder="1" applyAlignment="1">
      <alignment horizontal="left" vertical="top" wrapText="1"/>
    </xf>
    <xf numFmtId="0" fontId="22" fillId="2" borderId="6" xfId="0" applyFont="1" applyFill="1" applyBorder="1" applyAlignment="1">
      <alignment horizontal="center"/>
    </xf>
    <xf numFmtId="0" fontId="22" fillId="2" borderId="13" xfId="0" applyFont="1" applyFill="1" applyBorder="1" applyAlignment="1">
      <alignment horizontal="center"/>
    </xf>
    <xf numFmtId="0" fontId="22" fillId="2" borderId="7" xfId="0" applyFont="1" applyFill="1" applyBorder="1" applyAlignment="1">
      <alignment horizontal="center"/>
    </xf>
    <xf numFmtId="0" fontId="0" fillId="2" borderId="9" xfId="0" applyFill="1" applyBorder="1" applyAlignment="1">
      <alignment horizontal="center"/>
    </xf>
    <xf numFmtId="0" fontId="0" fillId="2" borderId="4"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4" xfId="0" applyFill="1" applyBorder="1" applyAlignment="1">
      <alignment horizontal="center"/>
    </xf>
    <xf numFmtId="0" fontId="0" fillId="2" borderId="12" xfId="0" applyFill="1" applyBorder="1" applyAlignment="1">
      <alignment horizontal="center"/>
    </xf>
    <xf numFmtId="0" fontId="22" fillId="3" borderId="4" xfId="0" applyFont="1" applyFill="1" applyBorder="1" applyAlignment="1">
      <alignment horizontal="left" vertical="top" wrapText="1"/>
    </xf>
    <xf numFmtId="0" fontId="22" fillId="3" borderId="10" xfId="0" applyFont="1" applyFill="1" applyBorder="1" applyAlignment="1">
      <alignment horizontal="left" vertical="top" wrapText="1"/>
    </xf>
    <xf numFmtId="0" fontId="0" fillId="3" borderId="30" xfId="0" applyFont="1" applyFill="1" applyBorder="1" applyAlignment="1">
      <alignment horizontal="justify" vertical="center" wrapText="1"/>
    </xf>
    <xf numFmtId="0" fontId="0" fillId="3" borderId="31" xfId="0" applyFont="1" applyFill="1" applyBorder="1" applyAlignment="1">
      <alignment horizontal="justify" vertical="center" wrapText="1"/>
    </xf>
    <xf numFmtId="0" fontId="0" fillId="3" borderId="32" xfId="0" applyFont="1" applyFill="1" applyBorder="1" applyAlignment="1">
      <alignment horizontal="justify" vertical="center" wrapText="1"/>
    </xf>
    <xf numFmtId="0" fontId="0" fillId="3" borderId="33" xfId="0" applyFont="1" applyFill="1" applyBorder="1" applyAlignment="1">
      <alignment horizontal="justify" vertical="center" wrapText="1"/>
    </xf>
    <xf numFmtId="0" fontId="0" fillId="3" borderId="0" xfId="0" applyFont="1" applyFill="1" applyBorder="1" applyAlignment="1">
      <alignment horizontal="justify" vertical="center" wrapText="1"/>
    </xf>
    <xf numFmtId="0" fontId="0" fillId="3" borderId="34" xfId="0" applyFont="1" applyFill="1" applyBorder="1" applyAlignment="1">
      <alignment horizontal="justify" vertical="center" wrapText="1"/>
    </xf>
    <xf numFmtId="0" fontId="0" fillId="3" borderId="35" xfId="0" applyFont="1" applyFill="1" applyBorder="1" applyAlignment="1">
      <alignment horizontal="justify" vertical="center" wrapText="1"/>
    </xf>
    <xf numFmtId="0" fontId="0" fillId="3" borderId="36" xfId="0" applyFont="1" applyFill="1" applyBorder="1" applyAlignment="1">
      <alignment horizontal="justify" vertical="center" wrapText="1"/>
    </xf>
    <xf numFmtId="0" fontId="0" fillId="3" borderId="37" xfId="0" applyFont="1" applyFill="1" applyBorder="1" applyAlignment="1">
      <alignment horizontal="justify" vertical="center" wrapText="1"/>
    </xf>
    <xf numFmtId="0" fontId="1" fillId="2" borderId="0" xfId="0" applyFont="1" applyFill="1" applyBorder="1" applyAlignment="1">
      <alignment horizontal="center" vertical="center"/>
    </xf>
    <xf numFmtId="0" fontId="1" fillId="2" borderId="36" xfId="0" applyFont="1" applyFill="1" applyBorder="1" applyAlignment="1">
      <alignment horizontal="center" vertical="center"/>
    </xf>
    <xf numFmtId="0" fontId="23" fillId="0" borderId="6" xfId="0" applyFont="1" applyBorder="1" applyAlignment="1">
      <alignment horizontal="left"/>
    </xf>
    <xf numFmtId="0" fontId="23" fillId="0" borderId="13" xfId="0" applyFont="1" applyBorder="1" applyAlignment="1">
      <alignment horizontal="left"/>
    </xf>
    <xf numFmtId="0" fontId="0" fillId="2" borderId="6" xfId="0" applyFill="1" applyBorder="1" applyAlignment="1">
      <alignment horizontal="center"/>
    </xf>
    <xf numFmtId="0" fontId="0" fillId="2" borderId="13" xfId="0" applyFill="1" applyBorder="1" applyAlignment="1">
      <alignment horizontal="center"/>
    </xf>
    <xf numFmtId="0" fontId="0" fillId="2" borderId="7" xfId="0" applyFill="1" applyBorder="1" applyAlignment="1">
      <alignment horizontal="center"/>
    </xf>
    <xf numFmtId="0" fontId="23" fillId="0" borderId="7" xfId="0" applyFont="1" applyBorder="1" applyAlignment="1">
      <alignment horizontal="left"/>
    </xf>
    <xf numFmtId="0" fontId="28" fillId="7" borderId="22" xfId="0" applyFont="1" applyFill="1" applyBorder="1" applyAlignment="1">
      <alignment horizontal="center" vertical="center" wrapText="1"/>
    </xf>
    <xf numFmtId="0" fontId="28" fillId="7" borderId="21" xfId="0" applyFont="1" applyFill="1" applyBorder="1" applyAlignment="1">
      <alignment horizontal="center" vertical="center" wrapText="1"/>
    </xf>
    <xf numFmtId="0" fontId="28" fillId="7" borderId="25" xfId="0" applyFont="1" applyFill="1" applyBorder="1" applyAlignment="1">
      <alignment horizontal="center" vertical="center" wrapText="1"/>
    </xf>
    <xf numFmtId="0" fontId="28" fillId="7" borderId="23" xfId="0" applyFont="1" applyFill="1" applyBorder="1" applyAlignment="1">
      <alignment horizontal="center" vertical="center" wrapText="1"/>
    </xf>
    <xf numFmtId="0" fontId="1" fillId="3" borderId="30" xfId="0" applyFont="1" applyFill="1" applyBorder="1" applyAlignment="1">
      <alignment horizontal="center" vertical="center"/>
    </xf>
    <xf numFmtId="0" fontId="1" fillId="3" borderId="31"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36" xfId="0" applyFont="1" applyFill="1" applyBorder="1" applyAlignment="1">
      <alignment horizontal="center" vertical="center"/>
    </xf>
    <xf numFmtId="0" fontId="1" fillId="3" borderId="37" xfId="0" applyFont="1" applyFill="1" applyBorder="1" applyAlignment="1">
      <alignment horizontal="center" vertical="center"/>
    </xf>
    <xf numFmtId="0" fontId="0" fillId="3" borderId="30" xfId="0" applyFont="1" applyFill="1" applyBorder="1" applyAlignment="1">
      <alignment horizontal="justify" vertical="top" wrapText="1"/>
    </xf>
    <xf numFmtId="0" fontId="0" fillId="3" borderId="31" xfId="0" applyFont="1" applyFill="1" applyBorder="1" applyAlignment="1">
      <alignment horizontal="justify" vertical="top" wrapText="1"/>
    </xf>
    <xf numFmtId="0" fontId="0" fillId="3" borderId="32" xfId="0" applyFont="1" applyFill="1" applyBorder="1" applyAlignment="1">
      <alignment horizontal="justify" vertical="top" wrapText="1"/>
    </xf>
    <xf numFmtId="0" fontId="0" fillId="3" borderId="33" xfId="0" applyFont="1" applyFill="1" applyBorder="1" applyAlignment="1">
      <alignment horizontal="justify" vertical="top" wrapText="1"/>
    </xf>
    <xf numFmtId="0" fontId="0" fillId="3" borderId="0" xfId="0" applyFont="1" applyFill="1" applyBorder="1" applyAlignment="1">
      <alignment horizontal="justify" vertical="top" wrapText="1"/>
    </xf>
    <xf numFmtId="0" fontId="0" fillId="3" borderId="34" xfId="0" applyFont="1" applyFill="1" applyBorder="1" applyAlignment="1">
      <alignment horizontal="justify" vertical="top" wrapText="1"/>
    </xf>
    <xf numFmtId="0" fontId="0" fillId="3" borderId="35" xfId="0" applyFont="1" applyFill="1" applyBorder="1" applyAlignment="1">
      <alignment horizontal="justify" vertical="top" wrapText="1"/>
    </xf>
    <xf numFmtId="0" fontId="0" fillId="3" borderId="36" xfId="0" applyFont="1" applyFill="1" applyBorder="1" applyAlignment="1">
      <alignment horizontal="justify" vertical="top" wrapText="1"/>
    </xf>
    <xf numFmtId="0" fontId="0" fillId="3" borderId="37" xfId="0" applyFont="1" applyFill="1" applyBorder="1" applyAlignment="1">
      <alignment horizontal="justify" vertical="top" wrapText="1"/>
    </xf>
  </cellXfs>
  <cellStyles count="4">
    <cellStyle name="Normalny 2" xfId="3"/>
    <cellStyle name="Обычный" xfId="0" builtinId="0"/>
    <cellStyle name="Обычный 2" xfId="2"/>
    <cellStyle name="Процентный" xfId="1" builtinId="5"/>
  </cellStyles>
  <dxfs count="0"/>
  <tableStyles count="0" defaultTableStyle="TableStyleMedium2" defaultPivotStyle="PivotStyleLight16"/>
  <colors>
    <mruColors>
      <color rgb="FFA20000"/>
      <color rgb="FFFAA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SOERA/&#1047;&#1072;&#1074;&#1076;&#1072;&#1085;&#1085;&#1103;/2.&#1042;&#1085;&#1091;&#1090;&#1110;&#1096;&#1085;&#1110;&#1081;%20&#1072;&#1091;&#1076;&#1080;&#1090;/&#1040;&#1085;&#1072;&#1083;&#1110;&#1079;%20&#1087;&#1088;&#1072;&#1082;&#1090;&#1080;&#1082;/&#1055;&#1086;&#1083;&#1100;&#1097;&#1072;/Regulatory%20basis/05_02_2019_Wz&#243;r_sprawozdania_K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PW1\AUDYT%20WEWN&#280;TRZNY\Jednostki%20w%20dziale\jednostki%20w%20dziale%20w%202016\wst&#281;p\jednostki%20w%20dziale_dzia&#322;ach_plik%20wyj&#347;ciow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ubanova/Desktop/&#1047;&#1074;&#1110;&#1090;&#1085;&#1110;&#1089;&#1090;&#1100;%20&#1072;&#1091;&#1076;&#1080;&#1090;&#1086;&#1088;&#1089;&#1100;&#1082;&#1110;%20&#1082;&#1086;&#1084;&#1110;&#1090;&#1077;&#1090;&#1080;/&#1047;&#1074;&#1110;&#1090;%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Gubanova/Desktop/&#1047;&#1074;&#1110;&#1090;&#1085;&#1110;&#1089;&#1090;&#1100;%20&#1072;&#1091;&#1076;&#1080;&#1090;&#1086;&#1088;&#1089;&#1100;&#1082;&#1110;%20&#1082;&#1086;&#1084;&#1110;&#1090;&#1077;&#1090;&#1080;/&#1047;&#1074;&#1110;&#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awozdanie Komitetu"/>
      <sheetName val="lista jednostek"/>
      <sheetName val="Standardy kz"/>
      <sheetName val="l.rozw."/>
    </sheetNames>
    <sheetDataSet>
      <sheetData sheetId="0"/>
      <sheetData sheetId="1"/>
      <sheetData sheetId="2"/>
      <sheetData sheetId="3">
        <row r="2">
          <cell r="A2" t="str">
            <v>Przewodniczący</v>
          </cell>
        </row>
        <row r="7">
          <cell r="A7" t="str">
            <v>merytoryczna</v>
          </cell>
        </row>
        <row r="8">
          <cell r="A8" t="str">
            <v>obsługowa</v>
          </cell>
        </row>
        <row r="11">
          <cell r="A11" t="str">
            <v>merytoryczny</v>
          </cell>
        </row>
        <row r="12">
          <cell r="A12" t="str">
            <v>obsługowy</v>
          </cell>
        </row>
        <row r="19">
          <cell r="A19" t="str">
            <v>tak</v>
          </cell>
        </row>
        <row r="20">
          <cell r="A20" t="str">
            <v>nie</v>
          </cell>
        </row>
        <row r="21">
          <cell r="A21" t="str">
            <v>częściowo</v>
          </cell>
        </row>
        <row r="22">
          <cell r="A22" t="str">
            <v>nie dotyczy</v>
          </cell>
        </row>
        <row r="26">
          <cell r="A26" t="str">
            <v>jednostka budżetowa</v>
          </cell>
        </row>
        <row r="27">
          <cell r="A27" t="str">
            <v>uczelnia publiczna</v>
          </cell>
        </row>
        <row r="28">
          <cell r="A28" t="str">
            <v>sp zoz</v>
          </cell>
        </row>
        <row r="29">
          <cell r="A29" t="str">
            <v>agencja wykonawcza</v>
          </cell>
        </row>
        <row r="30">
          <cell r="A30" t="str">
            <v>państw. fundusz celowy</v>
          </cell>
        </row>
        <row r="31">
          <cell r="A31" t="str">
            <v>instytucja gosp. budż.</v>
          </cell>
        </row>
        <row r="32">
          <cell r="A32" t="str">
            <v>ZUS i zarz. fundusze</v>
          </cell>
        </row>
        <row r="33">
          <cell r="A33" t="str">
            <v>KRUS i zarz. fundusze</v>
          </cell>
        </row>
        <row r="34">
          <cell r="A34" t="str">
            <v>NFZ</v>
          </cell>
        </row>
        <row r="35">
          <cell r="A35" t="str">
            <v>PAN i jedn. org. PAN</v>
          </cell>
        </row>
        <row r="36">
          <cell r="A36" t="str">
            <v>państw. instytucja kultury</v>
          </cell>
        </row>
        <row r="37">
          <cell r="A37" t="str">
            <v>państw. osoba prawna</v>
          </cell>
        </row>
        <row r="38">
          <cell r="A38" t="str">
            <v>związek metropolitalny</v>
          </cell>
        </row>
        <row r="42">
          <cell r="A42" t="str">
            <v>art. 274 ust. 2 pkt 1 państwowa jednostka budżetowa</v>
          </cell>
        </row>
        <row r="43">
          <cell r="A43" t="str">
            <v>art. 274 ust. 2 pkt 2 uczelnia publiczna</v>
          </cell>
        </row>
        <row r="44">
          <cell r="A44" t="str">
            <v>art. 274 ust. 2 pkt 3 samodzielny publiczny zakład opieki zdrowotnej</v>
          </cell>
        </row>
        <row r="45">
          <cell r="A45" t="str">
            <v>art. 274 ust. 2 pkt 4 agencja wykonawcza</v>
          </cell>
        </row>
        <row r="46">
          <cell r="A46" t="str">
            <v>art. 274 ust. 2 pkt 5 państwowy fundusz celowy</v>
          </cell>
        </row>
        <row r="47">
          <cell r="A47" t="str">
            <v>art. 274 ust. 4 decyzja kierownika jednostki</v>
          </cell>
        </row>
        <row r="48">
          <cell r="A48" t="str">
            <v>art. 274 ust. 5 decyzja Ministra</v>
          </cell>
        </row>
        <row r="49">
          <cell r="A49" t="str">
            <v>art. 274 ust. 6 decyzja Premiera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stawienie - Minister"/>
      <sheetName val="zestawienie - Szef KPRM"/>
      <sheetName val="Dodatkowy"/>
    </sheetNames>
    <sheetDataSet>
      <sheetData sheetId="0" refreshError="1"/>
      <sheetData sheetId="1" refreshError="1"/>
      <sheetData sheetId="2">
        <row r="5">
          <cell r="A5" t="str">
            <v>jednostka budżetowa</v>
          </cell>
        </row>
        <row r="6">
          <cell r="A6" t="str">
            <v>uczelnia publiczna</v>
          </cell>
        </row>
        <row r="7">
          <cell r="A7" t="str">
            <v>sp zoz</v>
          </cell>
        </row>
        <row r="8">
          <cell r="A8" t="str">
            <v>agencja wykonawcza</v>
          </cell>
        </row>
        <row r="9">
          <cell r="A9" t="str">
            <v>państw. fundusz celowy</v>
          </cell>
        </row>
        <row r="10">
          <cell r="A10" t="str">
            <v>instytucja gosp. budż.</v>
          </cell>
        </row>
        <row r="11">
          <cell r="A11" t="str">
            <v>ZUS i zarz. fundusze</v>
          </cell>
        </row>
        <row r="12">
          <cell r="A12" t="str">
            <v>KRUS i zarz. fundusze</v>
          </cell>
        </row>
        <row r="13">
          <cell r="A13" t="str">
            <v>NFZ</v>
          </cell>
        </row>
        <row r="14">
          <cell r="A14" t="str">
            <v>PAN i jedn. org. PAN</v>
          </cell>
        </row>
        <row r="15">
          <cell r="A15" t="str">
            <v>państw. instytucja kultury</v>
          </cell>
        </row>
        <row r="16">
          <cell r="A16" t="str">
            <v>państw. osoba prawna</v>
          </cell>
        </row>
        <row r="17">
          <cell r="A17" t="str">
            <v>związek metropolitalny</v>
          </cell>
        </row>
        <row r="23">
          <cell r="A23" t="str">
            <v>art. 274 ust. 2 pkt 1 państwowa jednostka budżetowa</v>
          </cell>
        </row>
        <row r="24">
          <cell r="A24" t="str">
            <v>art. 274 ust. 2 pkt 2 uczelnia publiczna</v>
          </cell>
        </row>
        <row r="25">
          <cell r="A25" t="str">
            <v>art. 274 ust. 2 pkt 3 sp zoz</v>
          </cell>
        </row>
        <row r="26">
          <cell r="A26" t="str">
            <v>art. 274 ust. 2 pkt 4 agencja wykonawcza</v>
          </cell>
        </row>
        <row r="27">
          <cell r="A27" t="str">
            <v>art. 274 ust. 2 pkt 5 państwowy fundusz celowy</v>
          </cell>
        </row>
        <row r="28">
          <cell r="A28" t="str">
            <v>art. 274 ust. 4 decyzja kierownika jednostki</v>
          </cell>
        </row>
        <row r="29">
          <cell r="A29" t="str">
            <v>art. 274 ust. 5 decyzja Ministra</v>
          </cell>
        </row>
        <row r="30">
          <cell r="A30" t="str">
            <v>art. 274 ust. 6 decyzja Premiera</v>
          </cell>
        </row>
        <row r="35">
          <cell r="A35" t="str">
            <v>Ministra Cyfryzacji</v>
          </cell>
        </row>
        <row r="36">
          <cell r="A36" t="str">
            <v>Ministra Edukacji Narodowej</v>
          </cell>
        </row>
        <row r="37">
          <cell r="A37" t="str">
            <v>Ministra Energii</v>
          </cell>
        </row>
        <row r="38">
          <cell r="A38" t="str">
            <v>Ministra Gospodarki Morskiej i Żeglugi Śródlądowej</v>
          </cell>
        </row>
        <row r="39">
          <cell r="A39" t="str">
            <v>Ministra Infrastruktury i Budownictwa</v>
          </cell>
        </row>
        <row r="40">
          <cell r="A40" t="str">
            <v>Ministra Kultury i Dziedzictwa Narodowego</v>
          </cell>
        </row>
        <row r="41">
          <cell r="A41" t="str">
            <v>Ministra Nauki i Szkolnictwa Wyższego</v>
          </cell>
        </row>
        <row r="42">
          <cell r="A42" t="str">
            <v>Ministra Obrony Narodowej</v>
          </cell>
        </row>
        <row r="43">
          <cell r="A43" t="str">
            <v>Ministra Rodziny, Pracy i Polityki Społecznej</v>
          </cell>
        </row>
        <row r="44">
          <cell r="A44" t="str">
            <v>Ministra Rolnictwa i Rozwoju Wsi</v>
          </cell>
        </row>
        <row r="45">
          <cell r="A45" t="str">
            <v>Ministra Rozwoju i Finansów</v>
          </cell>
        </row>
        <row r="46">
          <cell r="A46" t="str">
            <v>Ministra Sportu i Turystyki</v>
          </cell>
        </row>
        <row r="47">
          <cell r="A47" t="str">
            <v>Ministra Spraw Wewnętrznych i Administracji</v>
          </cell>
        </row>
        <row r="48">
          <cell r="A48" t="str">
            <v>Ministra Spraw Zagranicznych</v>
          </cell>
        </row>
        <row r="49">
          <cell r="A49" t="str">
            <v>Ministra Sprawiedliwości</v>
          </cell>
        </row>
        <row r="50">
          <cell r="A50" t="str">
            <v>Ministra Środowiska</v>
          </cell>
        </row>
        <row r="51">
          <cell r="A51" t="str">
            <v>Ministra Zdrowia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y kz"/>
      <sheetName val="Аркуш1"/>
      <sheetName val="l.rozw."/>
    </sheetNames>
    <sheetDataSet>
      <sheetData sheetId="0" refreshError="1"/>
      <sheetData sheetId="1" refreshError="1"/>
      <sheetData sheetId="2">
        <row r="2">
          <cell r="A2" t="str">
            <v>Przewodniczący</v>
          </cell>
        </row>
        <row r="3">
          <cell r="A3" t="str">
            <v>Członek zależny</v>
          </cell>
        </row>
        <row r="4">
          <cell r="A4" t="str">
            <v>Członek niezależny</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rawozdanie Komitetu"/>
      <sheetName val="lista jednostek"/>
      <sheetName val="Standardy kz"/>
      <sheetName val="l.rozw."/>
    </sheetNames>
    <sheetDataSet>
      <sheetData sheetId="0"/>
      <sheetData sheetId="1"/>
      <sheetData sheetId="2"/>
      <sheetData sheetId="3">
        <row r="15">
          <cell r="A15" t="str">
            <v>tak</v>
          </cell>
        </row>
        <row r="16">
          <cell r="A16" t="str">
            <v>nie</v>
          </cell>
        </row>
      </sheetData>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N99"/>
  <sheetViews>
    <sheetView tabSelected="1" topLeftCell="A43" zoomScale="140" zoomScaleNormal="140" workbookViewId="0">
      <selection activeCell="F96" sqref="F96:H96"/>
    </sheetView>
  </sheetViews>
  <sheetFormatPr defaultColWidth="8.88671875" defaultRowHeight="14.4" x14ac:dyDescent="0.3"/>
  <cols>
    <col min="1" max="1" width="4.88671875" customWidth="1"/>
    <col min="2" max="2" width="11.5546875" customWidth="1"/>
    <col min="3" max="3" width="42.44140625" customWidth="1"/>
    <col min="4" max="4" width="23.109375" customWidth="1"/>
    <col min="5" max="5" width="27.109375" customWidth="1"/>
    <col min="6" max="6" width="21.33203125" customWidth="1"/>
    <col min="7" max="7" width="14" customWidth="1"/>
    <col min="8" max="8" width="11.88671875" customWidth="1"/>
    <col min="9" max="9" width="3" customWidth="1"/>
    <col min="10" max="10" width="53" style="6" customWidth="1"/>
    <col min="11" max="16384" width="8.88671875" style="6"/>
  </cols>
  <sheetData>
    <row r="1" spans="1:14" x14ac:dyDescent="0.3">
      <c r="A1" s="1"/>
      <c r="B1" s="1"/>
      <c r="C1" s="1"/>
      <c r="D1" s="1"/>
      <c r="E1" s="1"/>
      <c r="F1" s="1"/>
      <c r="G1" s="1"/>
      <c r="H1" s="1"/>
      <c r="I1" s="1"/>
    </row>
    <row r="2" spans="1:14" ht="17.399999999999999" x14ac:dyDescent="0.3">
      <c r="A2" s="166" t="s">
        <v>44</v>
      </c>
      <c r="B2" s="166"/>
      <c r="C2" s="166"/>
      <c r="D2" s="166"/>
      <c r="E2" s="166"/>
      <c r="F2" s="12">
        <v>2025</v>
      </c>
      <c r="G2" s="167" t="s">
        <v>15</v>
      </c>
      <c r="H2" s="168"/>
      <c r="I2" s="1"/>
    </row>
    <row r="3" spans="1:14" ht="17.399999999999999" x14ac:dyDescent="0.3">
      <c r="A3" s="13"/>
      <c r="B3" s="13"/>
      <c r="C3" s="13"/>
      <c r="D3" s="13"/>
      <c r="E3" s="13"/>
      <c r="F3" s="14"/>
      <c r="G3" s="15"/>
      <c r="H3" s="15"/>
      <c r="I3" s="1"/>
    </row>
    <row r="4" spans="1:14" ht="15.6" customHeight="1" x14ac:dyDescent="0.3">
      <c r="A4" s="150" t="s">
        <v>42</v>
      </c>
      <c r="B4" s="150"/>
      <c r="C4" s="150"/>
      <c r="D4" s="151"/>
      <c r="E4" s="147" t="s">
        <v>212</v>
      </c>
      <c r="F4" s="148"/>
      <c r="G4" s="148"/>
      <c r="H4" s="149"/>
      <c r="I4" s="1"/>
    </row>
    <row r="5" spans="1:14" ht="15.6" x14ac:dyDescent="0.3">
      <c r="A5" s="16"/>
      <c r="B5" s="16"/>
      <c r="C5" s="16"/>
      <c r="D5" s="17"/>
      <c r="E5" s="17"/>
      <c r="F5" s="17"/>
      <c r="G5" s="17"/>
      <c r="H5" s="17"/>
      <c r="I5" s="1"/>
    </row>
    <row r="6" spans="1:14" ht="15.6" x14ac:dyDescent="0.3">
      <c r="A6" s="150" t="s">
        <v>43</v>
      </c>
      <c r="B6" s="150"/>
      <c r="C6" s="150"/>
      <c r="D6" s="150"/>
      <c r="E6" s="150"/>
      <c r="F6" s="150"/>
      <c r="G6" s="150"/>
      <c r="H6" s="150"/>
      <c r="I6" s="1"/>
    </row>
    <row r="7" spans="1:14" x14ac:dyDescent="0.3">
      <c r="A7" s="18"/>
      <c r="B7" s="123" t="s">
        <v>120</v>
      </c>
      <c r="C7" s="123"/>
      <c r="D7" s="123"/>
      <c r="E7" s="123"/>
      <c r="F7" s="123"/>
      <c r="G7" s="123"/>
      <c r="H7" s="123"/>
      <c r="I7" s="1"/>
    </row>
    <row r="8" spans="1:14" ht="15.6" customHeight="1" x14ac:dyDescent="0.3">
      <c r="A8" s="18"/>
      <c r="B8" s="152" t="s">
        <v>8</v>
      </c>
      <c r="C8" s="153" t="s">
        <v>86</v>
      </c>
      <c r="D8" s="154" t="s">
        <v>46</v>
      </c>
      <c r="E8" s="154" t="s">
        <v>40</v>
      </c>
      <c r="F8" s="155" t="s">
        <v>114</v>
      </c>
      <c r="G8" s="155"/>
      <c r="H8" s="155"/>
      <c r="I8" s="1"/>
    </row>
    <row r="9" spans="1:14" ht="15.6" customHeight="1" x14ac:dyDescent="0.3">
      <c r="A9" s="18"/>
      <c r="B9" s="152"/>
      <c r="C9" s="153"/>
      <c r="D9" s="154"/>
      <c r="E9" s="154"/>
      <c r="F9" s="176" t="s">
        <v>14</v>
      </c>
      <c r="G9" s="176" t="s">
        <v>0</v>
      </c>
      <c r="H9" s="176"/>
      <c r="I9" s="1"/>
      <c r="N9" s="21"/>
    </row>
    <row r="10" spans="1:14" ht="14.25" customHeight="1" x14ac:dyDescent="0.3">
      <c r="A10" s="18"/>
      <c r="B10" s="152"/>
      <c r="C10" s="153"/>
      <c r="D10" s="154"/>
      <c r="E10" s="154"/>
      <c r="F10" s="176"/>
      <c r="G10" s="176"/>
      <c r="H10" s="176"/>
      <c r="I10" s="1"/>
    </row>
    <row r="11" spans="1:14" ht="35.25" customHeight="1" x14ac:dyDescent="0.3">
      <c r="A11" s="18"/>
      <c r="B11" s="99" t="s">
        <v>191</v>
      </c>
      <c r="C11" s="97" t="s">
        <v>182</v>
      </c>
      <c r="D11" s="97" t="s">
        <v>179</v>
      </c>
      <c r="E11" s="97" t="s">
        <v>201</v>
      </c>
      <c r="F11" s="98">
        <f>(H26-G11)/H26</f>
        <v>1</v>
      </c>
      <c r="G11" s="138">
        <v>0</v>
      </c>
      <c r="H11" s="138"/>
      <c r="I11" s="1"/>
    </row>
    <row r="12" spans="1:14" ht="37.5" customHeight="1" x14ac:dyDescent="0.3">
      <c r="A12" s="18"/>
      <c r="B12" s="99" t="s">
        <v>192</v>
      </c>
      <c r="C12" s="97" t="s">
        <v>184</v>
      </c>
      <c r="D12" s="97" t="s">
        <v>181</v>
      </c>
      <c r="E12" s="97" t="s">
        <v>216</v>
      </c>
      <c r="F12" s="98">
        <f>(H26-G12)/H26</f>
        <v>1</v>
      </c>
      <c r="G12" s="138">
        <v>0</v>
      </c>
      <c r="H12" s="138"/>
      <c r="I12" s="1"/>
    </row>
    <row r="13" spans="1:14" ht="36" customHeight="1" x14ac:dyDescent="0.3">
      <c r="A13" s="18"/>
      <c r="B13" s="99" t="s">
        <v>193</v>
      </c>
      <c r="C13" s="97" t="s">
        <v>183</v>
      </c>
      <c r="D13" s="97" t="s">
        <v>185</v>
      </c>
      <c r="E13" s="97" t="s">
        <v>201</v>
      </c>
      <c r="F13" s="98">
        <f>(H26-G13)/H26</f>
        <v>1</v>
      </c>
      <c r="G13" s="138">
        <v>0</v>
      </c>
      <c r="H13" s="138"/>
      <c r="I13" s="1"/>
    </row>
    <row r="14" spans="1:14" ht="44.25" customHeight="1" x14ac:dyDescent="0.3">
      <c r="A14" s="18"/>
      <c r="B14" s="99" t="s">
        <v>194</v>
      </c>
      <c r="C14" s="97" t="s">
        <v>186</v>
      </c>
      <c r="D14" s="97" t="s">
        <v>185</v>
      </c>
      <c r="E14" s="97" t="s">
        <v>201</v>
      </c>
      <c r="F14" s="98">
        <f>(H26-G14)/H26</f>
        <v>1</v>
      </c>
      <c r="G14" s="138">
        <v>0</v>
      </c>
      <c r="H14" s="138"/>
      <c r="I14" s="1"/>
    </row>
    <row r="15" spans="1:14" ht="87.75" customHeight="1" x14ac:dyDescent="0.3">
      <c r="A15" s="18"/>
      <c r="B15" s="99" t="s">
        <v>195</v>
      </c>
      <c r="C15" s="97" t="s">
        <v>199</v>
      </c>
      <c r="D15" s="97" t="s">
        <v>185</v>
      </c>
      <c r="E15" s="97" t="s">
        <v>214</v>
      </c>
      <c r="F15" s="98">
        <f>(H26-G15)/H26</f>
        <v>1</v>
      </c>
      <c r="G15" s="138">
        <v>0</v>
      </c>
      <c r="H15" s="138"/>
      <c r="I15" s="1"/>
    </row>
    <row r="16" spans="1:14" ht="75.75" customHeight="1" x14ac:dyDescent="0.3">
      <c r="A16" s="18"/>
      <c r="B16" s="99" t="s">
        <v>196</v>
      </c>
      <c r="C16" s="97" t="s">
        <v>187</v>
      </c>
      <c r="D16" s="97" t="s">
        <v>190</v>
      </c>
      <c r="E16" s="97" t="s">
        <v>217</v>
      </c>
      <c r="F16" s="98">
        <f>(H26-G16)/H26</f>
        <v>1</v>
      </c>
      <c r="G16" s="138">
        <v>0</v>
      </c>
      <c r="H16" s="138"/>
      <c r="I16" s="1"/>
    </row>
    <row r="17" spans="1:10" ht="55.5" customHeight="1" x14ac:dyDescent="0.3">
      <c r="A17" s="18"/>
      <c r="B17" s="99" t="s">
        <v>197</v>
      </c>
      <c r="C17" s="97" t="s">
        <v>188</v>
      </c>
      <c r="D17" s="97" t="s">
        <v>190</v>
      </c>
      <c r="E17" s="97" t="s">
        <v>200</v>
      </c>
      <c r="F17" s="98">
        <f>(H26-G17)/H26</f>
        <v>1</v>
      </c>
      <c r="G17" s="138">
        <v>0</v>
      </c>
      <c r="H17" s="138"/>
      <c r="I17" s="1"/>
    </row>
    <row r="18" spans="1:10" ht="84.75" customHeight="1" x14ac:dyDescent="0.3">
      <c r="A18" s="18"/>
      <c r="B18" s="99" t="s">
        <v>198</v>
      </c>
      <c r="C18" s="97" t="s">
        <v>189</v>
      </c>
      <c r="D18" s="97" t="s">
        <v>190</v>
      </c>
      <c r="E18" s="97" t="s">
        <v>225</v>
      </c>
      <c r="F18" s="98">
        <f>(H26-G18)/H26</f>
        <v>0.5</v>
      </c>
      <c r="G18" s="138">
        <v>1</v>
      </c>
      <c r="H18" s="138"/>
      <c r="I18" s="1"/>
    </row>
    <row r="19" spans="1:10" ht="15.6" x14ac:dyDescent="0.3">
      <c r="A19" s="18"/>
      <c r="B19" s="159" t="s">
        <v>113</v>
      </c>
      <c r="C19" s="160"/>
      <c r="D19" s="160"/>
      <c r="E19" s="160"/>
      <c r="F19" s="98">
        <f>AVERAGE(F11:F18)</f>
        <v>0.9375</v>
      </c>
      <c r="G19" s="161"/>
      <c r="H19" s="161"/>
      <c r="I19" s="1"/>
    </row>
    <row r="20" spans="1:10" x14ac:dyDescent="0.3">
      <c r="A20" s="19"/>
      <c r="B20" s="17"/>
      <c r="C20" s="20"/>
      <c r="D20" s="23"/>
      <c r="E20" s="23"/>
      <c r="F20" s="20"/>
      <c r="G20" s="23"/>
      <c r="H20" s="23"/>
      <c r="I20" s="1"/>
    </row>
    <row r="21" spans="1:10" ht="30.75" customHeight="1" x14ac:dyDescent="0.3">
      <c r="A21" s="24"/>
      <c r="B21" s="120" t="s">
        <v>121</v>
      </c>
      <c r="C21" s="123" t="s">
        <v>153</v>
      </c>
      <c r="D21" s="123"/>
      <c r="E21" s="123"/>
      <c r="F21" s="123"/>
      <c r="G21" s="123"/>
      <c r="H21" s="121" t="s">
        <v>202</v>
      </c>
      <c r="I21" s="22"/>
    </row>
    <row r="22" spans="1:10" ht="15" customHeight="1" x14ac:dyDescent="0.3">
      <c r="A22" s="18"/>
      <c r="B22" s="137" t="s">
        <v>39</v>
      </c>
      <c r="C22" s="137"/>
      <c r="D22" s="137"/>
      <c r="E22" s="137"/>
      <c r="F22" s="137"/>
      <c r="G22" s="137"/>
      <c r="H22" s="137"/>
      <c r="I22" s="22"/>
    </row>
    <row r="23" spans="1:10" ht="21" customHeight="1" x14ac:dyDescent="0.3">
      <c r="A23" s="19"/>
      <c r="B23" s="138" t="s">
        <v>203</v>
      </c>
      <c r="C23" s="138"/>
      <c r="D23" s="138"/>
      <c r="E23" s="138"/>
      <c r="F23" s="138"/>
      <c r="G23" s="138"/>
      <c r="H23" s="138"/>
      <c r="I23" s="22"/>
    </row>
    <row r="24" spans="1:10" ht="12" customHeight="1" x14ac:dyDescent="0.3">
      <c r="A24" s="19"/>
      <c r="B24" s="20"/>
      <c r="C24" s="20"/>
      <c r="D24" s="20"/>
      <c r="E24" s="20"/>
      <c r="F24" s="20"/>
      <c r="G24" s="20"/>
      <c r="H24" s="20"/>
      <c r="I24" s="1"/>
    </row>
    <row r="25" spans="1:10" ht="15.75" customHeight="1" x14ac:dyDescent="0.3">
      <c r="A25" s="150" t="s">
        <v>7</v>
      </c>
      <c r="B25" s="150"/>
      <c r="C25" s="150"/>
      <c r="D25" s="150"/>
      <c r="E25" s="150"/>
      <c r="F25" s="150"/>
      <c r="G25" s="150"/>
      <c r="H25" s="150"/>
      <c r="I25" s="1"/>
    </row>
    <row r="26" spans="1:10" ht="15.6" x14ac:dyDescent="0.3">
      <c r="A26" s="25"/>
      <c r="B26" s="158" t="s">
        <v>118</v>
      </c>
      <c r="C26" s="158"/>
      <c r="D26" s="158"/>
      <c r="E26" s="158"/>
      <c r="F26" s="158"/>
      <c r="G26" s="158"/>
      <c r="H26" s="122">
        <v>2</v>
      </c>
      <c r="I26" s="1"/>
    </row>
    <row r="27" spans="1:10" ht="35.25" customHeight="1" x14ac:dyDescent="0.3">
      <c r="A27" s="26"/>
      <c r="B27" s="119" t="s">
        <v>1</v>
      </c>
      <c r="C27" s="92" t="s">
        <v>154</v>
      </c>
      <c r="D27" s="134" t="s">
        <v>2</v>
      </c>
      <c r="E27" s="134"/>
      <c r="F27" s="134" t="s">
        <v>3</v>
      </c>
      <c r="G27" s="134"/>
      <c r="H27" s="134"/>
      <c r="I27" s="22"/>
      <c r="J27" s="11"/>
    </row>
    <row r="28" spans="1:10" ht="54" customHeight="1" x14ac:dyDescent="0.3">
      <c r="A28" s="19"/>
      <c r="B28" s="95">
        <v>45995</v>
      </c>
      <c r="C28" s="96" t="s">
        <v>66</v>
      </c>
      <c r="D28" s="135" t="s">
        <v>213</v>
      </c>
      <c r="E28" s="135"/>
      <c r="F28" s="136">
        <v>8</v>
      </c>
      <c r="G28" s="136"/>
      <c r="H28" s="136"/>
      <c r="I28" s="22"/>
    </row>
    <row r="29" spans="1:10" ht="79.5" customHeight="1" x14ac:dyDescent="0.3">
      <c r="A29" s="19"/>
      <c r="B29" s="95">
        <v>46010</v>
      </c>
      <c r="C29" s="96" t="s">
        <v>66</v>
      </c>
      <c r="D29" s="135" t="s">
        <v>223</v>
      </c>
      <c r="E29" s="135"/>
      <c r="F29" s="136">
        <v>7</v>
      </c>
      <c r="G29" s="136"/>
      <c r="H29" s="136"/>
      <c r="I29" s="22"/>
    </row>
    <row r="30" spans="1:10" ht="14.25" customHeight="1" x14ac:dyDescent="0.3">
      <c r="A30" s="19"/>
      <c r="B30" s="19"/>
      <c r="C30" s="19"/>
      <c r="D30" s="38"/>
      <c r="E30" s="38"/>
      <c r="F30" s="38"/>
      <c r="G30" s="38"/>
      <c r="H30" s="38"/>
      <c r="I30" s="1"/>
    </row>
    <row r="31" spans="1:10" ht="19.5" customHeight="1" x14ac:dyDescent="0.3">
      <c r="A31" s="172" t="s">
        <v>45</v>
      </c>
      <c r="B31" s="172"/>
      <c r="C31" s="172"/>
      <c r="D31" s="172"/>
      <c r="E31" s="172"/>
      <c r="F31" s="172"/>
      <c r="G31" s="172"/>
      <c r="H31" s="172"/>
      <c r="I31" s="1"/>
    </row>
    <row r="32" spans="1:10" ht="38.25" customHeight="1" x14ac:dyDescent="0.3">
      <c r="A32" s="1"/>
      <c r="B32" s="117" t="s">
        <v>122</v>
      </c>
      <c r="C32" s="132" t="s">
        <v>124</v>
      </c>
      <c r="D32" s="133"/>
      <c r="E32" s="133"/>
      <c r="F32" s="133"/>
      <c r="G32" s="133"/>
      <c r="H32" s="108" t="s">
        <v>204</v>
      </c>
      <c r="I32" s="22"/>
    </row>
    <row r="33" spans="1:9" x14ac:dyDescent="0.3">
      <c r="A33" s="1"/>
      <c r="B33" s="169" t="s">
        <v>9</v>
      </c>
      <c r="C33" s="139"/>
      <c r="D33" s="139"/>
      <c r="E33" s="139"/>
      <c r="F33" s="139"/>
      <c r="G33" s="139"/>
      <c r="H33" s="139"/>
      <c r="I33" s="22"/>
    </row>
    <row r="34" spans="1:9" x14ac:dyDescent="0.3">
      <c r="A34" s="1"/>
      <c r="B34" s="118" t="s">
        <v>191</v>
      </c>
      <c r="C34" s="156" t="s">
        <v>215</v>
      </c>
      <c r="D34" s="156"/>
      <c r="E34" s="156"/>
      <c r="F34" s="156"/>
      <c r="G34" s="156"/>
      <c r="H34" s="156"/>
      <c r="I34" s="22"/>
    </row>
    <row r="35" spans="1:9" x14ac:dyDescent="0.3">
      <c r="A35" s="1"/>
      <c r="B35" s="2"/>
      <c r="C35" s="4"/>
      <c r="D35" s="4"/>
      <c r="E35" s="4"/>
      <c r="F35" s="4"/>
      <c r="G35" s="4"/>
      <c r="H35" s="27"/>
      <c r="I35" s="1"/>
    </row>
    <row r="36" spans="1:9" ht="48.75" customHeight="1" x14ac:dyDescent="0.3">
      <c r="A36" s="3"/>
      <c r="B36" s="65" t="s">
        <v>123</v>
      </c>
      <c r="C36" s="170" t="s">
        <v>134</v>
      </c>
      <c r="D36" s="170"/>
      <c r="E36" s="170"/>
      <c r="F36" s="170"/>
      <c r="G36" s="171"/>
      <c r="H36" s="121" t="s">
        <v>204</v>
      </c>
      <c r="I36" s="22"/>
    </row>
    <row r="37" spans="1:9" x14ac:dyDescent="0.3">
      <c r="A37" s="3"/>
      <c r="B37" s="173" t="s">
        <v>10</v>
      </c>
      <c r="C37" s="174"/>
      <c r="D37" s="174"/>
      <c r="E37" s="174"/>
      <c r="F37" s="174"/>
      <c r="G37" s="174"/>
      <c r="H37" s="175"/>
      <c r="I37" s="22"/>
    </row>
    <row r="38" spans="1:9" ht="115.5" customHeight="1" x14ac:dyDescent="0.3">
      <c r="A38" s="3"/>
      <c r="B38" s="28" t="s">
        <v>8</v>
      </c>
      <c r="C38" s="66" t="s">
        <v>156</v>
      </c>
      <c r="D38" s="66" t="s">
        <v>157</v>
      </c>
      <c r="E38" s="93" t="s">
        <v>126</v>
      </c>
      <c r="F38" s="116" t="s">
        <v>127</v>
      </c>
      <c r="G38" s="116" t="s">
        <v>128</v>
      </c>
      <c r="H38" s="116" t="s">
        <v>129</v>
      </c>
      <c r="I38" s="22"/>
    </row>
    <row r="39" spans="1:9" x14ac:dyDescent="0.3">
      <c r="A39" s="3"/>
      <c r="B39" s="101" t="s">
        <v>191</v>
      </c>
      <c r="C39" s="29"/>
      <c r="D39" s="29"/>
      <c r="E39" s="29"/>
      <c r="F39" s="29"/>
      <c r="G39" s="30"/>
      <c r="H39" s="30"/>
      <c r="I39" s="1"/>
    </row>
    <row r="40" spans="1:9" x14ac:dyDescent="0.3">
      <c r="A40" s="1"/>
      <c r="B40" s="32"/>
      <c r="C40" s="31"/>
      <c r="D40" s="31"/>
      <c r="E40" s="4"/>
      <c r="F40" s="31"/>
      <c r="G40" s="31"/>
      <c r="H40" s="31"/>
      <c r="I40" s="1"/>
    </row>
    <row r="41" spans="1:9" ht="45.75" customHeight="1" x14ac:dyDescent="0.3">
      <c r="A41" s="3"/>
      <c r="B41" s="115" t="s">
        <v>125</v>
      </c>
      <c r="C41" s="141" t="s">
        <v>119</v>
      </c>
      <c r="D41" s="141"/>
      <c r="E41" s="141"/>
      <c r="F41" s="141"/>
      <c r="G41" s="141"/>
      <c r="H41" s="121" t="s">
        <v>202</v>
      </c>
      <c r="I41" s="1"/>
    </row>
    <row r="42" spans="1:9" ht="16.5" customHeight="1" x14ac:dyDescent="0.3">
      <c r="A42" s="3"/>
      <c r="B42" s="139" t="s">
        <v>10</v>
      </c>
      <c r="C42" s="139"/>
      <c r="D42" s="139"/>
      <c r="E42" s="139"/>
      <c r="F42" s="139"/>
      <c r="G42" s="139"/>
      <c r="H42" s="139"/>
      <c r="I42" s="1"/>
    </row>
    <row r="43" spans="1:9" ht="15.6" x14ac:dyDescent="0.3">
      <c r="A43" s="3"/>
      <c r="B43" s="28" t="s">
        <v>8</v>
      </c>
      <c r="C43" s="129" t="s">
        <v>158</v>
      </c>
      <c r="D43" s="129"/>
      <c r="E43" s="129"/>
      <c r="F43" s="129" t="s">
        <v>109</v>
      </c>
      <c r="G43" s="157"/>
      <c r="H43" s="157"/>
      <c r="I43" s="1"/>
    </row>
    <row r="44" spans="1:9" ht="48" customHeight="1" x14ac:dyDescent="0.3">
      <c r="A44" s="3"/>
      <c r="B44" s="108" t="s">
        <v>191</v>
      </c>
      <c r="C44" s="162" t="s">
        <v>222</v>
      </c>
      <c r="D44" s="163"/>
      <c r="E44" s="164"/>
      <c r="F44" s="165" t="s">
        <v>210</v>
      </c>
      <c r="G44" s="165"/>
      <c r="H44" s="165"/>
      <c r="I44" s="22"/>
    </row>
    <row r="45" spans="1:9" x14ac:dyDescent="0.3">
      <c r="A45" s="1"/>
      <c r="B45" s="2"/>
      <c r="C45" s="4"/>
      <c r="D45" s="4"/>
      <c r="E45" s="4"/>
      <c r="F45" s="4"/>
      <c r="G45" s="4"/>
      <c r="H45" s="35"/>
      <c r="I45" s="1"/>
    </row>
    <row r="46" spans="1:9" ht="51" customHeight="1" x14ac:dyDescent="0.3">
      <c r="A46" s="33"/>
      <c r="B46" s="115" t="s">
        <v>130</v>
      </c>
      <c r="C46" s="179" t="s">
        <v>168</v>
      </c>
      <c r="D46" s="180"/>
      <c r="E46" s="180"/>
      <c r="F46" s="180"/>
      <c r="G46" s="180"/>
      <c r="H46" s="100" t="s">
        <v>211</v>
      </c>
      <c r="I46" s="22"/>
    </row>
    <row r="47" spans="1:9" ht="18.75" customHeight="1" x14ac:dyDescent="0.3">
      <c r="A47" s="3"/>
      <c r="B47" s="139" t="s">
        <v>11</v>
      </c>
      <c r="C47" s="139"/>
      <c r="D47" s="139"/>
      <c r="E47" s="139"/>
      <c r="F47" s="139"/>
      <c r="G47" s="139"/>
      <c r="H47" s="139"/>
      <c r="I47" s="22"/>
    </row>
    <row r="48" spans="1:9" ht="47.25" customHeight="1" x14ac:dyDescent="0.3">
      <c r="A48" s="1"/>
      <c r="B48" s="28" t="s">
        <v>8</v>
      </c>
      <c r="C48" s="129" t="s">
        <v>158</v>
      </c>
      <c r="D48" s="129"/>
      <c r="E48" s="129"/>
      <c r="F48" s="129" t="s">
        <v>110</v>
      </c>
      <c r="G48" s="129"/>
      <c r="H48" s="129"/>
      <c r="I48" s="1"/>
    </row>
    <row r="49" spans="1:10" ht="15.75" customHeight="1" x14ac:dyDescent="0.3">
      <c r="A49" s="33"/>
      <c r="B49" s="108" t="s">
        <v>191</v>
      </c>
      <c r="C49" s="130" t="s">
        <v>218</v>
      </c>
      <c r="D49" s="130"/>
      <c r="E49" s="130"/>
      <c r="F49" s="131" t="s">
        <v>219</v>
      </c>
      <c r="G49" s="131"/>
      <c r="H49" s="131"/>
      <c r="I49" s="1"/>
    </row>
    <row r="50" spans="1:10" x14ac:dyDescent="0.3">
      <c r="A50" s="1"/>
      <c r="B50" s="36"/>
      <c r="C50" s="4"/>
      <c r="D50" s="35"/>
      <c r="E50" s="4"/>
      <c r="F50" s="4"/>
      <c r="G50" s="4"/>
      <c r="H50" s="4"/>
      <c r="I50" s="1"/>
    </row>
    <row r="51" spans="1:10" ht="46.5" customHeight="1" x14ac:dyDescent="0.3">
      <c r="A51" s="3"/>
      <c r="B51" s="113" t="s">
        <v>131</v>
      </c>
      <c r="C51" s="178" t="s">
        <v>132</v>
      </c>
      <c r="D51" s="178"/>
      <c r="E51" s="178"/>
      <c r="F51" s="178"/>
      <c r="G51" s="178"/>
      <c r="H51" s="121" t="s">
        <v>202</v>
      </c>
      <c r="I51" s="22"/>
    </row>
    <row r="52" spans="1:10" ht="17.25" customHeight="1" x14ac:dyDescent="0.3">
      <c r="A52" s="33"/>
      <c r="B52" s="139" t="s">
        <v>12</v>
      </c>
      <c r="C52" s="139"/>
      <c r="D52" s="139"/>
      <c r="E52" s="139"/>
      <c r="F52" s="139"/>
      <c r="G52" s="139"/>
      <c r="H52" s="139"/>
      <c r="I52" s="1"/>
    </row>
    <row r="53" spans="1:10" ht="15" customHeight="1" x14ac:dyDescent="0.3">
      <c r="A53" s="33"/>
      <c r="B53" s="114" t="s">
        <v>112</v>
      </c>
      <c r="C53" s="141" t="s">
        <v>13</v>
      </c>
      <c r="D53" s="141"/>
      <c r="E53" s="141"/>
      <c r="F53" s="141"/>
      <c r="G53" s="141"/>
      <c r="H53" s="141"/>
      <c r="I53" s="22"/>
    </row>
    <row r="54" spans="1:10" ht="30.75" customHeight="1" x14ac:dyDescent="0.3">
      <c r="A54" s="33"/>
      <c r="B54" s="108" t="s">
        <v>191</v>
      </c>
      <c r="C54" s="177" t="s">
        <v>224</v>
      </c>
      <c r="D54" s="177"/>
      <c r="E54" s="177"/>
      <c r="F54" s="177"/>
      <c r="G54" s="177"/>
      <c r="H54" s="177"/>
      <c r="I54" s="22"/>
    </row>
    <row r="55" spans="1:10" ht="17.25" customHeight="1" x14ac:dyDescent="0.3">
      <c r="A55" s="33"/>
      <c r="B55" s="108" t="s">
        <v>192</v>
      </c>
      <c r="C55" s="177" t="s">
        <v>220</v>
      </c>
      <c r="D55" s="177"/>
      <c r="E55" s="177"/>
      <c r="F55" s="177"/>
      <c r="G55" s="177"/>
      <c r="H55" s="177"/>
      <c r="I55" s="22"/>
    </row>
    <row r="56" spans="1:10" ht="57.75" customHeight="1" x14ac:dyDescent="0.3">
      <c r="A56" s="33"/>
      <c r="B56" s="108" t="s">
        <v>193</v>
      </c>
      <c r="C56" s="177" t="s">
        <v>221</v>
      </c>
      <c r="D56" s="177"/>
      <c r="E56" s="177"/>
      <c r="F56" s="177"/>
      <c r="G56" s="177"/>
      <c r="H56" s="177"/>
      <c r="I56" s="22"/>
    </row>
    <row r="57" spans="1:10" ht="11.25" customHeight="1" x14ac:dyDescent="0.3">
      <c r="A57" s="1"/>
      <c r="B57" s="2"/>
      <c r="C57" s="31"/>
      <c r="D57" s="4"/>
      <c r="E57" s="4"/>
      <c r="F57" s="31"/>
      <c r="G57" s="31"/>
      <c r="H57" s="27"/>
      <c r="I57" s="1"/>
    </row>
    <row r="58" spans="1:10" ht="48.75" customHeight="1" x14ac:dyDescent="0.3">
      <c r="A58" s="3"/>
      <c r="B58" s="113" t="s">
        <v>133</v>
      </c>
      <c r="C58" s="178" t="s">
        <v>151</v>
      </c>
      <c r="D58" s="178"/>
      <c r="E58" s="178"/>
      <c r="F58" s="178"/>
      <c r="G58" s="178"/>
      <c r="H58" s="121" t="s">
        <v>204</v>
      </c>
      <c r="I58" s="22"/>
    </row>
    <row r="59" spans="1:10" x14ac:dyDescent="0.3">
      <c r="A59" s="3"/>
      <c r="B59" s="139" t="s">
        <v>12</v>
      </c>
      <c r="C59" s="139"/>
      <c r="D59" s="139"/>
      <c r="E59" s="139"/>
      <c r="F59" s="139"/>
      <c r="G59" s="139"/>
      <c r="H59" s="139"/>
      <c r="I59" s="1"/>
    </row>
    <row r="60" spans="1:10" ht="14.4" customHeight="1" x14ac:dyDescent="0.3">
      <c r="A60" s="3"/>
      <c r="B60" s="114" t="s">
        <v>111</v>
      </c>
      <c r="C60" s="114" t="s">
        <v>13</v>
      </c>
      <c r="D60" s="114"/>
      <c r="E60" s="114"/>
      <c r="F60" s="114"/>
      <c r="G60" s="114"/>
      <c r="H60" s="114"/>
      <c r="I60" s="1"/>
    </row>
    <row r="61" spans="1:10" ht="14.4" customHeight="1" x14ac:dyDescent="0.3">
      <c r="A61" s="3"/>
      <c r="B61" s="108" t="s">
        <v>191</v>
      </c>
      <c r="C61" s="187" t="s">
        <v>215</v>
      </c>
      <c r="D61" s="187"/>
      <c r="E61" s="187"/>
      <c r="F61" s="187"/>
      <c r="G61" s="187"/>
      <c r="H61" s="187"/>
      <c r="I61" s="1"/>
    </row>
    <row r="62" spans="1:10" ht="12" customHeight="1" x14ac:dyDescent="0.3">
      <c r="A62" s="1"/>
      <c r="B62" s="34"/>
      <c r="C62" s="31"/>
      <c r="D62" s="31"/>
      <c r="E62" s="4"/>
      <c r="F62" s="4"/>
      <c r="G62" s="4"/>
      <c r="H62" s="4"/>
      <c r="I62" s="1"/>
    </row>
    <row r="63" spans="1:10" ht="21.75" customHeight="1" x14ac:dyDescent="0.3">
      <c r="A63" s="33"/>
      <c r="B63" s="107" t="s">
        <v>135</v>
      </c>
      <c r="C63" s="188" t="s">
        <v>115</v>
      </c>
      <c r="D63" s="188"/>
      <c r="E63" s="188"/>
      <c r="F63" s="188"/>
      <c r="G63" s="188"/>
      <c r="H63" s="188"/>
      <c r="I63" s="22"/>
      <c r="J63" s="7"/>
    </row>
    <row r="64" spans="1:10" ht="23.25" customHeight="1" x14ac:dyDescent="0.3">
      <c r="A64" s="3"/>
      <c r="B64" s="139" t="s">
        <v>47</v>
      </c>
      <c r="C64" s="139"/>
      <c r="D64" s="139"/>
      <c r="E64" s="139"/>
      <c r="F64" s="139"/>
      <c r="G64" s="139"/>
      <c r="H64" s="139"/>
      <c r="I64" s="22"/>
      <c r="J64" s="7"/>
    </row>
    <row r="65" spans="1:10" ht="15.6" customHeight="1" x14ac:dyDescent="0.3">
      <c r="A65" s="3"/>
      <c r="B65" s="108" t="s">
        <v>191</v>
      </c>
      <c r="C65" s="140" t="s">
        <v>215</v>
      </c>
      <c r="D65" s="140"/>
      <c r="E65" s="140"/>
      <c r="F65" s="140"/>
      <c r="G65" s="140"/>
      <c r="H65" s="140"/>
      <c r="I65" s="22"/>
      <c r="J65" s="7"/>
    </row>
    <row r="66" spans="1:10" ht="15.6" customHeight="1" x14ac:dyDescent="0.3">
      <c r="A66" s="3"/>
      <c r="B66" s="2"/>
      <c r="C66" s="4"/>
      <c r="D66" s="4"/>
      <c r="E66" s="4"/>
      <c r="F66" s="4"/>
      <c r="G66" s="4"/>
      <c r="H66" s="4"/>
      <c r="I66" s="1"/>
      <c r="J66" s="7"/>
    </row>
    <row r="67" spans="1:10" ht="45" customHeight="1" x14ac:dyDescent="0.3">
      <c r="A67" s="3"/>
      <c r="B67" s="113" t="s">
        <v>136</v>
      </c>
      <c r="C67" s="123" t="s">
        <v>155</v>
      </c>
      <c r="D67" s="123"/>
      <c r="E67" s="123"/>
      <c r="F67" s="123"/>
      <c r="G67" s="123"/>
      <c r="H67" s="121" t="s">
        <v>204</v>
      </c>
      <c r="I67" s="1"/>
      <c r="J67" s="7"/>
    </row>
    <row r="68" spans="1:10" ht="15.6" customHeight="1" x14ac:dyDescent="0.3">
      <c r="A68" s="3"/>
      <c r="B68" s="139" t="s">
        <v>18</v>
      </c>
      <c r="C68" s="139"/>
      <c r="D68" s="139"/>
      <c r="E68" s="139"/>
      <c r="F68" s="139"/>
      <c r="G68" s="139"/>
      <c r="H68" s="139"/>
      <c r="I68" s="22"/>
      <c r="J68" s="7"/>
    </row>
    <row r="69" spans="1:10" ht="15.6" customHeight="1" x14ac:dyDescent="0.3">
      <c r="A69" s="3"/>
      <c r="B69" s="108" t="s">
        <v>191</v>
      </c>
      <c r="C69" s="140" t="s">
        <v>215</v>
      </c>
      <c r="D69" s="140"/>
      <c r="E69" s="140"/>
      <c r="F69" s="140"/>
      <c r="G69" s="140"/>
      <c r="H69" s="140"/>
      <c r="I69" s="1"/>
      <c r="J69" s="7"/>
    </row>
    <row r="70" spans="1:10" x14ac:dyDescent="0.3">
      <c r="A70" s="3"/>
      <c r="B70" s="2"/>
      <c r="C70" s="4"/>
      <c r="D70" s="4"/>
      <c r="E70" s="4"/>
      <c r="F70" s="31"/>
      <c r="G70" s="4"/>
      <c r="H70" s="4"/>
      <c r="I70" s="1"/>
      <c r="J70" s="8"/>
    </row>
    <row r="71" spans="1:10" s="9" customFormat="1" ht="19.95" customHeight="1" x14ac:dyDescent="0.3">
      <c r="A71" s="184" t="s">
        <v>138</v>
      </c>
      <c r="B71" s="185"/>
      <c r="C71" s="185"/>
      <c r="D71" s="185"/>
      <c r="E71" s="185"/>
      <c r="F71" s="185"/>
      <c r="G71" s="185"/>
      <c r="H71" s="4"/>
      <c r="I71" s="5"/>
      <c r="J71" s="8"/>
    </row>
    <row r="72" spans="1:10" ht="24.75" customHeight="1" x14ac:dyDescent="0.3">
      <c r="A72" s="3"/>
      <c r="B72" s="107" t="s">
        <v>140</v>
      </c>
      <c r="C72" s="141" t="s">
        <v>137</v>
      </c>
      <c r="D72" s="182"/>
      <c r="E72" s="182"/>
      <c r="F72" s="182"/>
      <c r="G72" s="182"/>
      <c r="H72" s="121" t="s">
        <v>204</v>
      </c>
      <c r="I72" s="1"/>
      <c r="J72" s="8"/>
    </row>
    <row r="73" spans="1:10" ht="16.95" customHeight="1" x14ac:dyDescent="0.3">
      <c r="A73" s="3"/>
      <c r="B73" s="139" t="s">
        <v>116</v>
      </c>
      <c r="C73" s="139"/>
      <c r="D73" s="139"/>
      <c r="E73" s="139"/>
      <c r="F73" s="139"/>
      <c r="G73" s="139"/>
      <c r="H73" s="139"/>
      <c r="I73" s="1"/>
      <c r="J73" s="8"/>
    </row>
    <row r="74" spans="1:10" ht="28.2" customHeight="1" x14ac:dyDescent="0.3">
      <c r="A74" s="3"/>
      <c r="B74" s="110" t="s">
        <v>8</v>
      </c>
      <c r="C74" s="93" t="s">
        <v>139</v>
      </c>
      <c r="D74" s="93" t="s">
        <v>16</v>
      </c>
      <c r="E74" s="153" t="s">
        <v>87</v>
      </c>
      <c r="F74" s="153"/>
      <c r="G74" s="153" t="s">
        <v>117</v>
      </c>
      <c r="H74" s="153"/>
      <c r="I74" s="1"/>
      <c r="J74" s="8"/>
    </row>
    <row r="75" spans="1:10" ht="13.5" customHeight="1" x14ac:dyDescent="0.3">
      <c r="A75" s="3"/>
      <c r="B75" s="108" t="s">
        <v>191</v>
      </c>
      <c r="C75" s="111"/>
      <c r="D75" s="112" t="s">
        <v>17</v>
      </c>
      <c r="E75" s="183" t="s">
        <v>215</v>
      </c>
      <c r="F75" s="183"/>
      <c r="G75" s="183" t="s">
        <v>215</v>
      </c>
      <c r="H75" s="183"/>
      <c r="I75" s="1"/>
      <c r="J75" s="8"/>
    </row>
    <row r="76" spans="1:10" ht="14.4" customHeight="1" x14ac:dyDescent="0.3">
      <c r="A76" s="1"/>
      <c r="B76" s="36"/>
      <c r="C76" s="4"/>
      <c r="D76" s="4"/>
      <c r="E76" s="4"/>
      <c r="F76" s="4"/>
      <c r="G76" s="4"/>
      <c r="H76" s="4"/>
      <c r="I76" s="1"/>
    </row>
    <row r="77" spans="1:10" ht="21" customHeight="1" x14ac:dyDescent="0.3">
      <c r="A77" s="1"/>
      <c r="B77" s="107" t="s">
        <v>141</v>
      </c>
      <c r="C77" s="123" t="s">
        <v>163</v>
      </c>
      <c r="D77" s="123"/>
      <c r="E77" s="123"/>
      <c r="F77" s="123"/>
      <c r="G77" s="123"/>
      <c r="H77" s="121" t="s">
        <v>204</v>
      </c>
      <c r="I77" s="22"/>
    </row>
    <row r="78" spans="1:10" ht="14.4" customHeight="1" x14ac:dyDescent="0.3">
      <c r="A78" s="1"/>
      <c r="B78" s="139" t="s">
        <v>19</v>
      </c>
      <c r="C78" s="139"/>
      <c r="D78" s="139"/>
      <c r="E78" s="139"/>
      <c r="F78" s="139"/>
      <c r="G78" s="139"/>
      <c r="H78" s="139"/>
      <c r="I78" s="22"/>
    </row>
    <row r="79" spans="1:10" ht="14.4" customHeight="1" x14ac:dyDescent="0.3">
      <c r="A79" s="1"/>
      <c r="B79" s="108" t="s">
        <v>191</v>
      </c>
      <c r="C79" s="140" t="s">
        <v>215</v>
      </c>
      <c r="D79" s="140"/>
      <c r="E79" s="140"/>
      <c r="F79" s="140"/>
      <c r="G79" s="140"/>
      <c r="H79" s="140"/>
      <c r="I79" s="22"/>
    </row>
    <row r="80" spans="1:10" ht="10.5" customHeight="1" x14ac:dyDescent="0.3">
      <c r="A80" s="3"/>
      <c r="B80" s="2"/>
      <c r="C80" s="4"/>
      <c r="D80" s="4"/>
      <c r="E80" s="4"/>
      <c r="F80" s="4"/>
      <c r="G80" s="4"/>
      <c r="H80" s="4"/>
      <c r="I80" s="1"/>
    </row>
    <row r="81" spans="1:9" ht="21.75" customHeight="1" x14ac:dyDescent="0.3">
      <c r="A81" s="184" t="s">
        <v>20</v>
      </c>
      <c r="B81" s="185"/>
      <c r="C81" s="184"/>
      <c r="D81" s="184"/>
      <c r="E81" s="184"/>
      <c r="F81" s="184"/>
      <c r="G81" s="184"/>
      <c r="H81" s="4"/>
      <c r="I81" s="1"/>
    </row>
    <row r="82" spans="1:9" ht="23.25" customHeight="1" x14ac:dyDescent="0.3">
      <c r="A82" s="181"/>
      <c r="B82" s="107" t="s">
        <v>142</v>
      </c>
      <c r="C82" s="141" t="s">
        <v>41</v>
      </c>
      <c r="D82" s="141"/>
      <c r="E82" s="141"/>
      <c r="F82" s="141"/>
      <c r="G82" s="141"/>
      <c r="H82" s="141"/>
      <c r="I82" s="22"/>
    </row>
    <row r="83" spans="1:9" ht="63" customHeight="1" x14ac:dyDescent="0.3">
      <c r="A83" s="181"/>
      <c r="B83" s="109" t="s">
        <v>8</v>
      </c>
      <c r="C83" s="142" t="s">
        <v>4</v>
      </c>
      <c r="D83" s="142"/>
      <c r="E83" s="142"/>
      <c r="F83" s="142"/>
      <c r="G83" s="143" t="s">
        <v>85</v>
      </c>
      <c r="H83" s="143"/>
      <c r="I83" s="22"/>
    </row>
    <row r="84" spans="1:9" x14ac:dyDescent="0.3">
      <c r="A84" s="181"/>
      <c r="B84" s="108" t="s">
        <v>191</v>
      </c>
      <c r="C84" s="144" t="s">
        <v>65</v>
      </c>
      <c r="D84" s="144"/>
      <c r="E84" s="144"/>
      <c r="F84" s="144"/>
      <c r="G84" s="145">
        <f>'Анкета самооцінки'!J21</f>
        <v>4.8125</v>
      </c>
      <c r="H84" s="145"/>
      <c r="I84" s="22"/>
    </row>
    <row r="85" spans="1:9" x14ac:dyDescent="0.3">
      <c r="A85" s="181"/>
      <c r="B85" s="108" t="s">
        <v>192</v>
      </c>
      <c r="C85" s="144" t="s">
        <v>66</v>
      </c>
      <c r="D85" s="144"/>
      <c r="E85" s="144"/>
      <c r="F85" s="144"/>
      <c r="G85" s="145">
        <f>'Анкета самооцінки'!J39</f>
        <v>5</v>
      </c>
      <c r="H85" s="145"/>
      <c r="I85" s="1"/>
    </row>
    <row r="86" spans="1:9" x14ac:dyDescent="0.3">
      <c r="A86" s="181"/>
      <c r="B86" s="108" t="s">
        <v>193</v>
      </c>
      <c r="C86" s="144" t="s">
        <v>67</v>
      </c>
      <c r="D86" s="144"/>
      <c r="E86" s="144"/>
      <c r="F86" s="144"/>
      <c r="G86" s="145">
        <f>'Анкета самооцінки'!J45</f>
        <v>5</v>
      </c>
      <c r="H86" s="145"/>
      <c r="I86" s="22"/>
    </row>
    <row r="87" spans="1:9" x14ac:dyDescent="0.3">
      <c r="A87" s="181"/>
      <c r="B87" s="108" t="s">
        <v>194</v>
      </c>
      <c r="C87" s="144" t="s">
        <v>28</v>
      </c>
      <c r="D87" s="144"/>
      <c r="E87" s="144"/>
      <c r="F87" s="144"/>
      <c r="G87" s="145">
        <f>'Анкета самооцінки'!J53</f>
        <v>4.6500000000000004</v>
      </c>
      <c r="H87" s="145"/>
      <c r="I87" s="22"/>
    </row>
    <row r="88" spans="1:9" x14ac:dyDescent="0.3">
      <c r="A88" s="181"/>
      <c r="B88" s="186" t="s">
        <v>68</v>
      </c>
      <c r="C88" s="186"/>
      <c r="D88" s="186"/>
      <c r="E88" s="186"/>
      <c r="F88" s="186"/>
      <c r="G88" s="146">
        <f>AVERAGE(G84:H87)</f>
        <v>4.8656249999999996</v>
      </c>
      <c r="H88" s="146"/>
      <c r="I88" s="22"/>
    </row>
    <row r="89" spans="1:9" x14ac:dyDescent="0.3">
      <c r="A89" s="3"/>
      <c r="B89" s="2"/>
      <c r="C89" s="4"/>
      <c r="D89" s="4"/>
      <c r="E89" s="4"/>
      <c r="F89" s="4"/>
      <c r="G89" s="31"/>
      <c r="H89" s="31"/>
      <c r="I89" s="1"/>
    </row>
    <row r="90" spans="1:9" x14ac:dyDescent="0.3">
      <c r="A90" s="10"/>
      <c r="B90" s="107" t="s">
        <v>143</v>
      </c>
      <c r="C90" s="123" t="s">
        <v>23</v>
      </c>
      <c r="D90" s="123"/>
      <c r="E90" s="123"/>
      <c r="F90" s="123"/>
      <c r="G90" s="123"/>
      <c r="H90" s="121" t="s">
        <v>204</v>
      </c>
      <c r="I90" s="37"/>
    </row>
    <row r="91" spans="1:9" x14ac:dyDescent="0.3">
      <c r="A91" s="10"/>
      <c r="B91" s="139" t="s">
        <v>22</v>
      </c>
      <c r="C91" s="139"/>
      <c r="D91" s="139"/>
      <c r="E91" s="139"/>
      <c r="F91" s="139"/>
      <c r="G91" s="139"/>
      <c r="H91" s="139"/>
      <c r="I91" s="37"/>
    </row>
    <row r="92" spans="1:9" ht="15.6" x14ac:dyDescent="0.3">
      <c r="A92" s="10"/>
      <c r="B92" s="108" t="s">
        <v>191</v>
      </c>
      <c r="C92" s="140" t="s">
        <v>215</v>
      </c>
      <c r="D92" s="140"/>
      <c r="E92" s="140"/>
      <c r="F92" s="140"/>
      <c r="G92" s="140"/>
      <c r="H92" s="140"/>
      <c r="I92" s="10"/>
    </row>
    <row r="93" spans="1:9" ht="12" customHeight="1" x14ac:dyDescent="0.3">
      <c r="A93" s="10"/>
      <c r="B93" s="10"/>
      <c r="C93" s="10"/>
      <c r="D93" s="10"/>
      <c r="E93" s="10"/>
      <c r="F93" s="10"/>
      <c r="G93" s="10"/>
      <c r="H93" s="10"/>
      <c r="I93" s="10"/>
    </row>
    <row r="94" spans="1:9" s="102" customFormat="1" x14ac:dyDescent="0.3">
      <c r="A94" s="39"/>
      <c r="B94" s="124" t="s">
        <v>226</v>
      </c>
      <c r="C94" s="125"/>
      <c r="D94" s="125"/>
      <c r="E94" s="125"/>
      <c r="F94" s="125"/>
      <c r="G94" s="125"/>
      <c r="H94" s="125"/>
      <c r="I94" s="94"/>
    </row>
    <row r="95" spans="1:9" s="102" customFormat="1" ht="12" customHeight="1" x14ac:dyDescent="0.25">
      <c r="A95" s="94"/>
      <c r="B95" s="94"/>
      <c r="C95" s="94"/>
      <c r="D95" s="94"/>
      <c r="E95" s="94"/>
      <c r="F95" s="94"/>
      <c r="G95" s="94"/>
      <c r="H95" s="94"/>
      <c r="I95" s="94"/>
    </row>
    <row r="96" spans="1:9" s="102" customFormat="1" x14ac:dyDescent="0.3">
      <c r="A96" s="94"/>
      <c r="B96" s="126" t="s">
        <v>66</v>
      </c>
      <c r="C96" s="126"/>
      <c r="D96" s="126"/>
      <c r="E96" s="41" t="s">
        <v>48</v>
      </c>
      <c r="F96" s="127" t="s">
        <v>182</v>
      </c>
      <c r="G96" s="127"/>
      <c r="H96" s="127"/>
      <c r="I96" s="94"/>
    </row>
    <row r="97" spans="1:9" s="106" customFormat="1" ht="12" x14ac:dyDescent="0.25">
      <c r="A97" s="103"/>
      <c r="B97" s="104"/>
      <c r="C97" s="104"/>
      <c r="D97" s="104"/>
      <c r="E97" s="105" t="s">
        <v>5</v>
      </c>
      <c r="F97" s="128" t="s">
        <v>6</v>
      </c>
      <c r="G97" s="128"/>
      <c r="H97" s="128"/>
      <c r="I97" s="103"/>
    </row>
    <row r="98" spans="1:9" x14ac:dyDescent="0.3">
      <c r="A98" s="10"/>
      <c r="B98" s="10"/>
      <c r="C98" s="10"/>
      <c r="D98" s="10"/>
      <c r="E98" s="10"/>
      <c r="F98" s="10"/>
      <c r="G98" s="10"/>
      <c r="H98" s="10"/>
      <c r="I98" s="10"/>
    </row>
    <row r="99" spans="1:9" hidden="1" x14ac:dyDescent="0.3">
      <c r="A99" s="10"/>
      <c r="B99" s="10"/>
      <c r="C99" s="10"/>
      <c r="D99" s="10"/>
      <c r="E99" s="10"/>
      <c r="F99" s="10"/>
      <c r="G99" s="10"/>
      <c r="H99" s="10"/>
      <c r="I99" s="10"/>
    </row>
  </sheetData>
  <dataConsolidate/>
  <mergeCells count="99">
    <mergeCell ref="C56:H56"/>
    <mergeCell ref="C79:H79"/>
    <mergeCell ref="A81:G81"/>
    <mergeCell ref="C69:H69"/>
    <mergeCell ref="C77:G77"/>
    <mergeCell ref="C58:G58"/>
    <mergeCell ref="B59:H59"/>
    <mergeCell ref="C61:H61"/>
    <mergeCell ref="C67:G67"/>
    <mergeCell ref="C63:H63"/>
    <mergeCell ref="B64:H64"/>
    <mergeCell ref="B68:H68"/>
    <mergeCell ref="C65:H65"/>
    <mergeCell ref="A82:A88"/>
    <mergeCell ref="C72:G72"/>
    <mergeCell ref="E74:F74"/>
    <mergeCell ref="E75:F75"/>
    <mergeCell ref="A71:G71"/>
    <mergeCell ref="B78:H78"/>
    <mergeCell ref="B73:H73"/>
    <mergeCell ref="G74:H74"/>
    <mergeCell ref="G75:H75"/>
    <mergeCell ref="B88:F88"/>
    <mergeCell ref="C54:H54"/>
    <mergeCell ref="C55:H55"/>
    <mergeCell ref="C51:G51"/>
    <mergeCell ref="B52:H52"/>
    <mergeCell ref="C46:G46"/>
    <mergeCell ref="B47:H47"/>
    <mergeCell ref="C53:H53"/>
    <mergeCell ref="C36:G36"/>
    <mergeCell ref="A31:H31"/>
    <mergeCell ref="B37:H37"/>
    <mergeCell ref="F9:F10"/>
    <mergeCell ref="G11:H11"/>
    <mergeCell ref="G9:H10"/>
    <mergeCell ref="G18:H18"/>
    <mergeCell ref="G12:H12"/>
    <mergeCell ref="G13:H13"/>
    <mergeCell ref="A2:E2"/>
    <mergeCell ref="G2:H2"/>
    <mergeCell ref="A6:H6"/>
    <mergeCell ref="B7:H7"/>
    <mergeCell ref="B33:H33"/>
    <mergeCell ref="G15:H15"/>
    <mergeCell ref="G16:H16"/>
    <mergeCell ref="G17:H17"/>
    <mergeCell ref="B19:E19"/>
    <mergeCell ref="G19:H19"/>
    <mergeCell ref="G88:H88"/>
    <mergeCell ref="E4:H4"/>
    <mergeCell ref="A4:D4"/>
    <mergeCell ref="B8:B10"/>
    <mergeCell ref="C8:C10"/>
    <mergeCell ref="D8:D10"/>
    <mergeCell ref="E8:E10"/>
    <mergeCell ref="F8:H8"/>
    <mergeCell ref="A25:H25"/>
    <mergeCell ref="C34:H34"/>
    <mergeCell ref="C43:E43"/>
    <mergeCell ref="F43:H43"/>
    <mergeCell ref="C41:G41"/>
    <mergeCell ref="B42:H42"/>
    <mergeCell ref="B26:G26"/>
    <mergeCell ref="G14:H14"/>
    <mergeCell ref="C85:F85"/>
    <mergeCell ref="G85:H85"/>
    <mergeCell ref="C86:F86"/>
    <mergeCell ref="G86:H86"/>
    <mergeCell ref="C87:F87"/>
    <mergeCell ref="G87:H87"/>
    <mergeCell ref="C82:H82"/>
    <mergeCell ref="C83:F83"/>
    <mergeCell ref="G83:H83"/>
    <mergeCell ref="C84:F84"/>
    <mergeCell ref="G84:H84"/>
    <mergeCell ref="C21:G21"/>
    <mergeCell ref="C48:E48"/>
    <mergeCell ref="F48:H48"/>
    <mergeCell ref="C49:E49"/>
    <mergeCell ref="F49:H49"/>
    <mergeCell ref="C32:G32"/>
    <mergeCell ref="D27:E27"/>
    <mergeCell ref="F27:H27"/>
    <mergeCell ref="D28:E28"/>
    <mergeCell ref="F28:H28"/>
    <mergeCell ref="D29:E29"/>
    <mergeCell ref="F29:H29"/>
    <mergeCell ref="B22:H22"/>
    <mergeCell ref="B23:H23"/>
    <mergeCell ref="C44:E44"/>
    <mergeCell ref="F44:H44"/>
    <mergeCell ref="C90:G90"/>
    <mergeCell ref="B94:H94"/>
    <mergeCell ref="B96:D96"/>
    <mergeCell ref="F96:H96"/>
    <mergeCell ref="F97:H97"/>
    <mergeCell ref="B91:H91"/>
    <mergeCell ref="C92:H92"/>
  </mergeCells>
  <dataValidations count="13">
    <dataValidation allowBlank="1" showErrorMessage="1" error="Proszę wybrać z listy rozwijalnej." sqref="C11"/>
    <dataValidation type="whole" operator="greaterThanOrEqual" allowBlank="1" showInputMessage="1" showErrorMessage="1" sqref="F76:H76 H71">
      <formula1>0</formula1>
    </dataValidation>
    <dataValidation type="whole" operator="greaterThanOrEqual" allowBlank="1" showErrorMessage="1" error="Proszę podać rok." sqref="F2:F3">
      <formula1>2017</formula1>
    </dataValidation>
    <dataValidation allowBlank="1" showErrorMessage="1" sqref="C44:C45 C49"/>
    <dataValidation type="list" allowBlank="1" showErrorMessage="1" sqref="E76 G91 G59 G78 G52 G68 G73 G62">
      <formula1>t_n</formula1>
    </dataValidation>
    <dataValidation type="list" allowBlank="1" showInputMessage="1" showErrorMessage="1" sqref="D45:E45">
      <formula1>mer_obs</formula1>
    </dataValidation>
    <dataValidation type="list" allowBlank="1" showInputMessage="1" showErrorMessage="1" sqref="E20:H20">
      <formula1>sklad</formula1>
    </dataValidation>
    <dataValidation allowBlank="1" showInputMessage="1" showErrorMessage="1" error="należy wybrać z listy rozwijanej" sqref="E11:E18"/>
    <dataValidation type="list" allowBlank="1" showInputMessage="1" showErrorMessage="1" sqref="H21">
      <formula1>"ТАК, НІ"</formula1>
    </dataValidation>
    <dataValidation type="list" allowBlank="1" showErrorMessage="1" error="należy wybrać z listy rozwijanej" sqref="H41 H51 H58 H67 H77 H90 H32 H36 G39:H39 H72">
      <formula1>"ТАК,НІ"</formula1>
    </dataValidation>
    <dataValidation type="list" allowBlank="1" showInputMessage="1" showErrorMessage="1" sqref="D11:D18">
      <formula1>"Голова,Секретар,Член комітету,Незалежний член комітету"</formula1>
    </dataValidation>
    <dataValidation type="list" allowBlank="1" showErrorMessage="1" error="należy wybrać z listy rozwijanej" sqref="D39">
      <formula1>"Основний процес,Підтримуючий процес"</formula1>
    </dataValidation>
    <dataValidation type="list" allowBlank="1" showErrorMessage="1" error="należy wybrać z listy rozwijanej" sqref="H46">
      <formula1>"ТАК,НІ,Частково,Рекомендації не надавались"</formula1>
    </dataValidation>
  </dataValidations>
  <pageMargins left="0.19685039370078741" right="0.19685039370078741" top="0.19685039370078741" bottom="0.19685039370078741" header="0.19685039370078741" footer="0.19685039370078741"/>
  <pageSetup paperSize="9" scale="9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'Ризики діяльності АК'!$A$1:$A$12</xm:f>
          </x14:formula1>
          <xm:sqref>C75</xm:sqref>
        </x14:dataValidation>
        <x14:dataValidation type="list" allowBlank="1" showInputMessage="1" showErrorMessage="1">
          <x14:formula1>
            <xm:f>'Складові елементів СВК'!$A$1:$A$18</xm:f>
          </x14:formula1>
          <xm:sqref>E39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R138"/>
  <sheetViews>
    <sheetView topLeftCell="A7" zoomScale="130" zoomScaleNormal="130" workbookViewId="0">
      <selection activeCell="Q70" sqref="Q70"/>
    </sheetView>
  </sheetViews>
  <sheetFormatPr defaultRowHeight="14.4" x14ac:dyDescent="0.3"/>
  <cols>
    <col min="1" max="1" width="3.109375" customWidth="1"/>
    <col min="2" max="2" width="4.6640625" customWidth="1"/>
    <col min="3" max="4" width="4.44140625" customWidth="1"/>
    <col min="5" max="5" width="5.6640625" customWidth="1"/>
    <col min="6" max="6" width="6" customWidth="1"/>
    <col min="7" max="7" width="4.88671875" customWidth="1"/>
    <col min="8" max="8" width="6" customWidth="1"/>
    <col min="9" max="9" width="6.88671875" customWidth="1"/>
    <col min="10" max="10" width="8.33203125" customWidth="1"/>
    <col min="11" max="11" width="11.44140625" customWidth="1"/>
    <col min="12" max="12" width="16.109375" customWidth="1"/>
    <col min="13" max="13" width="11" customWidth="1"/>
    <col min="14" max="14" width="13.88671875" customWidth="1"/>
    <col min="15" max="16" width="13.5546875" customWidth="1"/>
    <col min="17" max="17" width="10.44140625" customWidth="1"/>
    <col min="18" max="18" width="9.109375" customWidth="1"/>
  </cols>
  <sheetData>
    <row r="1" spans="1:18" ht="15" customHeight="1" x14ac:dyDescent="0.3">
      <c r="A1" s="10"/>
      <c r="B1" s="233" t="s">
        <v>24</v>
      </c>
      <c r="C1" s="233"/>
      <c r="D1" s="233"/>
      <c r="E1" s="233"/>
      <c r="F1" s="233"/>
      <c r="G1" s="233"/>
      <c r="H1" s="233"/>
      <c r="I1" s="233"/>
      <c r="J1" s="233"/>
      <c r="K1" s="233"/>
      <c r="L1" s="233"/>
      <c r="M1" s="233"/>
      <c r="N1" s="233"/>
      <c r="O1" s="233"/>
      <c r="P1" s="233"/>
      <c r="Q1" s="233"/>
      <c r="R1" s="10"/>
    </row>
    <row r="2" spans="1:18" ht="15.75" customHeight="1" thickBot="1" x14ac:dyDescent="0.35">
      <c r="A2" s="10"/>
      <c r="B2" s="234"/>
      <c r="C2" s="234"/>
      <c r="D2" s="234"/>
      <c r="E2" s="234"/>
      <c r="F2" s="234"/>
      <c r="G2" s="234"/>
      <c r="H2" s="234"/>
      <c r="I2" s="234"/>
      <c r="J2" s="234"/>
      <c r="K2" s="234"/>
      <c r="L2" s="234"/>
      <c r="M2" s="234"/>
      <c r="N2" s="234"/>
      <c r="O2" s="234"/>
      <c r="P2" s="234"/>
      <c r="Q2" s="234"/>
      <c r="R2" s="10"/>
    </row>
    <row r="3" spans="1:18" ht="15" customHeight="1" x14ac:dyDescent="0.3">
      <c r="A3" s="10"/>
      <c r="B3" s="224" t="s">
        <v>164</v>
      </c>
      <c r="C3" s="225"/>
      <c r="D3" s="225"/>
      <c r="E3" s="225"/>
      <c r="F3" s="225"/>
      <c r="G3" s="225"/>
      <c r="H3" s="225"/>
      <c r="I3" s="225"/>
      <c r="J3" s="225"/>
      <c r="K3" s="225"/>
      <c r="L3" s="225"/>
      <c r="M3" s="225"/>
      <c r="N3" s="225"/>
      <c r="O3" s="225"/>
      <c r="P3" s="225"/>
      <c r="Q3" s="226"/>
      <c r="R3" s="10"/>
    </row>
    <row r="4" spans="1:18" ht="1.2" customHeight="1" x14ac:dyDescent="0.3">
      <c r="A4" s="10"/>
      <c r="B4" s="227"/>
      <c r="C4" s="228"/>
      <c r="D4" s="228"/>
      <c r="E4" s="228"/>
      <c r="F4" s="228"/>
      <c r="G4" s="228"/>
      <c r="H4" s="228"/>
      <c r="I4" s="228"/>
      <c r="J4" s="228"/>
      <c r="K4" s="228"/>
      <c r="L4" s="228"/>
      <c r="M4" s="228"/>
      <c r="N4" s="228"/>
      <c r="O4" s="228"/>
      <c r="P4" s="228"/>
      <c r="Q4" s="229"/>
      <c r="R4" s="10"/>
    </row>
    <row r="5" spans="1:18" ht="13.95" customHeight="1" x14ac:dyDescent="0.3">
      <c r="A5" s="10"/>
      <c r="B5" s="227"/>
      <c r="C5" s="228"/>
      <c r="D5" s="228"/>
      <c r="E5" s="228"/>
      <c r="F5" s="228"/>
      <c r="G5" s="228"/>
      <c r="H5" s="228"/>
      <c r="I5" s="228"/>
      <c r="J5" s="228"/>
      <c r="K5" s="228"/>
      <c r="L5" s="228"/>
      <c r="M5" s="228"/>
      <c r="N5" s="228"/>
      <c r="O5" s="228"/>
      <c r="P5" s="228"/>
      <c r="Q5" s="229"/>
      <c r="R5" s="10"/>
    </row>
    <row r="6" spans="1:18" ht="15" hidden="1" customHeight="1" x14ac:dyDescent="0.3">
      <c r="A6" s="10"/>
      <c r="B6" s="227"/>
      <c r="C6" s="228"/>
      <c r="D6" s="228"/>
      <c r="E6" s="228"/>
      <c r="F6" s="228"/>
      <c r="G6" s="228"/>
      <c r="H6" s="228"/>
      <c r="I6" s="228"/>
      <c r="J6" s="228"/>
      <c r="K6" s="228"/>
      <c r="L6" s="228"/>
      <c r="M6" s="228"/>
      <c r="N6" s="228"/>
      <c r="O6" s="228"/>
      <c r="P6" s="228"/>
      <c r="Q6" s="229"/>
      <c r="R6" s="10"/>
    </row>
    <row r="7" spans="1:18" x14ac:dyDescent="0.3">
      <c r="A7" s="10"/>
      <c r="B7" s="227"/>
      <c r="C7" s="228"/>
      <c r="D7" s="228"/>
      <c r="E7" s="228"/>
      <c r="F7" s="228"/>
      <c r="G7" s="228"/>
      <c r="H7" s="228"/>
      <c r="I7" s="228"/>
      <c r="J7" s="228"/>
      <c r="K7" s="228"/>
      <c r="L7" s="228"/>
      <c r="M7" s="228"/>
      <c r="N7" s="228"/>
      <c r="O7" s="228"/>
      <c r="P7" s="228"/>
      <c r="Q7" s="229"/>
      <c r="R7" s="10"/>
    </row>
    <row r="8" spans="1:18" ht="4.2" customHeight="1" x14ac:dyDescent="0.3">
      <c r="A8" s="10"/>
      <c r="B8" s="227"/>
      <c r="C8" s="228"/>
      <c r="D8" s="228"/>
      <c r="E8" s="228"/>
      <c r="F8" s="228"/>
      <c r="G8" s="228"/>
      <c r="H8" s="228"/>
      <c r="I8" s="228"/>
      <c r="J8" s="228"/>
      <c r="K8" s="228"/>
      <c r="L8" s="228"/>
      <c r="M8" s="228"/>
      <c r="N8" s="228"/>
      <c r="O8" s="228"/>
      <c r="P8" s="228"/>
      <c r="Q8" s="229"/>
      <c r="R8" s="10"/>
    </row>
    <row r="9" spans="1:18" x14ac:dyDescent="0.3">
      <c r="A9" s="10"/>
      <c r="B9" s="227"/>
      <c r="C9" s="228"/>
      <c r="D9" s="228"/>
      <c r="E9" s="228"/>
      <c r="F9" s="228"/>
      <c r="G9" s="228"/>
      <c r="H9" s="228"/>
      <c r="I9" s="228"/>
      <c r="J9" s="228"/>
      <c r="K9" s="228"/>
      <c r="L9" s="228"/>
      <c r="M9" s="228"/>
      <c r="N9" s="228"/>
      <c r="O9" s="228"/>
      <c r="P9" s="228"/>
      <c r="Q9" s="229"/>
      <c r="R9" s="10"/>
    </row>
    <row r="10" spans="1:18" ht="34.5" customHeight="1" thickBot="1" x14ac:dyDescent="0.35">
      <c r="A10" s="10"/>
      <c r="B10" s="230"/>
      <c r="C10" s="231"/>
      <c r="D10" s="231"/>
      <c r="E10" s="231"/>
      <c r="F10" s="231"/>
      <c r="G10" s="231"/>
      <c r="H10" s="231"/>
      <c r="I10" s="231"/>
      <c r="J10" s="231"/>
      <c r="K10" s="231"/>
      <c r="L10" s="231"/>
      <c r="M10" s="231"/>
      <c r="N10" s="231"/>
      <c r="O10" s="231"/>
      <c r="P10" s="231"/>
      <c r="Q10" s="232"/>
      <c r="R10" s="10"/>
    </row>
    <row r="11" spans="1:18" ht="15" thickBot="1" x14ac:dyDescent="0.35">
      <c r="A11" s="10"/>
      <c r="B11" s="10"/>
      <c r="C11" s="43"/>
      <c r="D11" s="43"/>
      <c r="E11" s="43"/>
      <c r="F11" s="43"/>
      <c r="G11" s="43"/>
      <c r="H11" s="43"/>
      <c r="I11" s="43"/>
      <c r="J11" s="10"/>
      <c r="K11" s="43"/>
      <c r="L11" s="10"/>
      <c r="M11" s="10"/>
      <c r="N11" s="10"/>
      <c r="O11" s="10"/>
      <c r="P11" s="10"/>
      <c r="Q11" s="10"/>
      <c r="R11" s="10"/>
    </row>
    <row r="12" spans="1:18" ht="14.4" customHeight="1" x14ac:dyDescent="0.3">
      <c r="A12" s="10"/>
      <c r="B12" s="251" t="s">
        <v>167</v>
      </c>
      <c r="C12" s="252"/>
      <c r="D12" s="252"/>
      <c r="E12" s="252"/>
      <c r="F12" s="252"/>
      <c r="G12" s="252"/>
      <c r="H12" s="252"/>
      <c r="I12" s="252"/>
      <c r="J12" s="252"/>
      <c r="K12" s="252"/>
      <c r="L12" s="252"/>
      <c r="M12" s="252"/>
      <c r="N12" s="252"/>
      <c r="O12" s="252"/>
      <c r="P12" s="252"/>
      <c r="Q12" s="253"/>
      <c r="R12" s="10"/>
    </row>
    <row r="13" spans="1:18" x14ac:dyDescent="0.3">
      <c r="A13" s="10"/>
      <c r="B13" s="254"/>
      <c r="C13" s="255"/>
      <c r="D13" s="255"/>
      <c r="E13" s="255"/>
      <c r="F13" s="255"/>
      <c r="G13" s="255"/>
      <c r="H13" s="255"/>
      <c r="I13" s="255"/>
      <c r="J13" s="255"/>
      <c r="K13" s="255"/>
      <c r="L13" s="255"/>
      <c r="M13" s="255"/>
      <c r="N13" s="255"/>
      <c r="O13" s="255"/>
      <c r="P13" s="255"/>
      <c r="Q13" s="256"/>
      <c r="R13" s="10"/>
    </row>
    <row r="14" spans="1:18" ht="16.5" customHeight="1" thickBot="1" x14ac:dyDescent="0.35">
      <c r="A14" s="10"/>
      <c r="B14" s="257"/>
      <c r="C14" s="258"/>
      <c r="D14" s="258"/>
      <c r="E14" s="258"/>
      <c r="F14" s="258"/>
      <c r="G14" s="258"/>
      <c r="H14" s="258"/>
      <c r="I14" s="258"/>
      <c r="J14" s="258"/>
      <c r="K14" s="258"/>
      <c r="L14" s="258"/>
      <c r="M14" s="258"/>
      <c r="N14" s="258"/>
      <c r="O14" s="258"/>
      <c r="P14" s="258"/>
      <c r="Q14" s="259"/>
      <c r="R14" s="10"/>
    </row>
    <row r="15" spans="1:18" ht="15" thickBot="1" x14ac:dyDescent="0.35">
      <c r="A15" s="10"/>
      <c r="B15" s="10"/>
      <c r="C15" s="10"/>
      <c r="D15" s="43"/>
      <c r="E15" s="10"/>
      <c r="F15" s="43"/>
      <c r="G15" s="43"/>
      <c r="H15" s="10"/>
      <c r="I15" s="43"/>
      <c r="J15" s="10"/>
      <c r="K15" s="10"/>
      <c r="L15" s="10"/>
      <c r="M15" s="10"/>
      <c r="N15" s="10"/>
      <c r="O15" s="10"/>
      <c r="P15" s="10"/>
      <c r="Q15" s="10"/>
      <c r="R15" s="10"/>
    </row>
    <row r="16" spans="1:18" ht="15" customHeight="1" x14ac:dyDescent="0.3">
      <c r="A16" s="10"/>
      <c r="B16" s="245" t="s">
        <v>25</v>
      </c>
      <c r="C16" s="246"/>
      <c r="D16" s="246"/>
      <c r="E16" s="246"/>
      <c r="F16" s="246"/>
      <c r="G16" s="246"/>
      <c r="H16" s="246"/>
      <c r="I16" s="246"/>
      <c r="J16" s="246"/>
      <c r="K16" s="246"/>
      <c r="L16" s="246"/>
      <c r="M16" s="246"/>
      <c r="N16" s="246"/>
      <c r="O16" s="246"/>
      <c r="P16" s="246"/>
      <c r="Q16" s="247"/>
      <c r="R16" s="10"/>
    </row>
    <row r="17" spans="1:18" ht="15" customHeight="1" thickBot="1" x14ac:dyDescent="0.35">
      <c r="A17" s="10"/>
      <c r="B17" s="248"/>
      <c r="C17" s="249"/>
      <c r="D17" s="249"/>
      <c r="E17" s="249"/>
      <c r="F17" s="249"/>
      <c r="G17" s="249"/>
      <c r="H17" s="249"/>
      <c r="I17" s="249"/>
      <c r="J17" s="249"/>
      <c r="K17" s="249"/>
      <c r="L17" s="249"/>
      <c r="M17" s="249"/>
      <c r="N17" s="249"/>
      <c r="O17" s="249"/>
      <c r="P17" s="249"/>
      <c r="Q17" s="250"/>
      <c r="R17" s="10"/>
    </row>
    <row r="18" spans="1:18" x14ac:dyDescent="0.3">
      <c r="A18" s="10"/>
      <c r="B18" s="10"/>
      <c r="C18" s="71"/>
      <c r="D18" s="10"/>
      <c r="E18" s="10"/>
      <c r="F18" s="10"/>
      <c r="G18" s="43"/>
      <c r="H18" s="10"/>
      <c r="I18" s="43"/>
      <c r="J18" s="43"/>
      <c r="K18" s="10"/>
      <c r="L18" s="10"/>
      <c r="M18" s="10"/>
      <c r="N18" s="10"/>
      <c r="O18" s="10"/>
      <c r="P18" s="10"/>
      <c r="Q18" s="10"/>
      <c r="R18" s="10"/>
    </row>
    <row r="19" spans="1:18" ht="27" customHeight="1" x14ac:dyDescent="0.3">
      <c r="A19" s="10"/>
      <c r="B19" s="192" t="s">
        <v>8</v>
      </c>
      <c r="C19" s="194" t="s">
        <v>26</v>
      </c>
      <c r="D19" s="194"/>
      <c r="E19" s="194"/>
      <c r="F19" s="194"/>
      <c r="G19" s="194"/>
      <c r="H19" s="194"/>
      <c r="I19" s="195"/>
      <c r="J19" s="192" t="s">
        <v>161</v>
      </c>
      <c r="K19" s="241" t="s">
        <v>160</v>
      </c>
      <c r="L19" s="242"/>
      <c r="M19" s="242"/>
      <c r="N19" s="243"/>
      <c r="O19" s="243"/>
      <c r="P19" s="243"/>
      <c r="Q19" s="244"/>
      <c r="R19" s="10"/>
    </row>
    <row r="20" spans="1:18" ht="61.5" customHeight="1" x14ac:dyDescent="0.3">
      <c r="A20" s="10"/>
      <c r="B20" s="193"/>
      <c r="C20" s="196"/>
      <c r="D20" s="196"/>
      <c r="E20" s="196"/>
      <c r="F20" s="196"/>
      <c r="G20" s="196"/>
      <c r="H20" s="196"/>
      <c r="I20" s="197"/>
      <c r="J20" s="193"/>
      <c r="K20" s="90" t="s">
        <v>205</v>
      </c>
      <c r="L20" s="90" t="s">
        <v>206</v>
      </c>
      <c r="M20" s="90" t="s">
        <v>207</v>
      </c>
      <c r="N20" s="90" t="s">
        <v>180</v>
      </c>
      <c r="O20" s="90" t="s">
        <v>208</v>
      </c>
      <c r="P20" s="90" t="s">
        <v>209</v>
      </c>
      <c r="Q20" s="69" t="s">
        <v>162</v>
      </c>
      <c r="R20" s="10"/>
    </row>
    <row r="21" spans="1:18" ht="20.25" customHeight="1" x14ac:dyDescent="0.3">
      <c r="A21" s="10"/>
      <c r="B21" s="235" t="s">
        <v>27</v>
      </c>
      <c r="C21" s="236"/>
      <c r="D21" s="236"/>
      <c r="E21" s="236"/>
      <c r="F21" s="236"/>
      <c r="G21" s="236"/>
      <c r="H21" s="236"/>
      <c r="I21" s="240"/>
      <c r="J21" s="70">
        <f>AVERAGE(J22:J37)</f>
        <v>4.8125</v>
      </c>
      <c r="K21" s="237"/>
      <c r="L21" s="238"/>
      <c r="M21" s="238"/>
      <c r="N21" s="238"/>
      <c r="O21" s="238"/>
      <c r="P21" s="238"/>
      <c r="Q21" s="239"/>
      <c r="R21" s="10"/>
    </row>
    <row r="22" spans="1:18" ht="36.75" customHeight="1" x14ac:dyDescent="0.3">
      <c r="A22" s="10"/>
      <c r="B22" s="48">
        <v>1</v>
      </c>
      <c r="C22" s="198" t="s">
        <v>144</v>
      </c>
      <c r="D22" s="199"/>
      <c r="E22" s="199"/>
      <c r="F22" s="199"/>
      <c r="G22" s="199"/>
      <c r="H22" s="199"/>
      <c r="I22" s="200"/>
      <c r="J22" s="72">
        <f t="shared" ref="J22:J37" si="0">AVERAGE(K22:Q22)</f>
        <v>5</v>
      </c>
      <c r="K22" s="46">
        <v>5</v>
      </c>
      <c r="L22" s="46">
        <v>5</v>
      </c>
      <c r="M22" s="46">
        <v>5</v>
      </c>
      <c r="N22" s="46">
        <v>5</v>
      </c>
      <c r="O22" s="46">
        <v>5</v>
      </c>
      <c r="P22" s="46">
        <v>5</v>
      </c>
      <c r="Q22" s="47"/>
      <c r="R22" s="10"/>
    </row>
    <row r="23" spans="1:18" ht="29.25" customHeight="1" x14ac:dyDescent="0.3">
      <c r="A23" s="44"/>
      <c r="B23" s="48">
        <v>2</v>
      </c>
      <c r="C23" s="198" t="s">
        <v>49</v>
      </c>
      <c r="D23" s="199"/>
      <c r="E23" s="199"/>
      <c r="F23" s="199"/>
      <c r="G23" s="199"/>
      <c r="H23" s="199"/>
      <c r="I23" s="200"/>
      <c r="J23" s="72">
        <f t="shared" si="0"/>
        <v>5</v>
      </c>
      <c r="K23" s="46">
        <v>5</v>
      </c>
      <c r="L23" s="46">
        <v>5</v>
      </c>
      <c r="M23" s="46">
        <v>5</v>
      </c>
      <c r="N23" s="46">
        <v>5</v>
      </c>
      <c r="O23" s="46">
        <v>5</v>
      </c>
      <c r="P23" s="46">
        <v>5</v>
      </c>
      <c r="Q23" s="47"/>
      <c r="R23" s="37"/>
    </row>
    <row r="24" spans="1:18" ht="49.5" customHeight="1" x14ac:dyDescent="0.3">
      <c r="A24" s="44"/>
      <c r="B24" s="50">
        <v>3</v>
      </c>
      <c r="C24" s="199" t="s">
        <v>145</v>
      </c>
      <c r="D24" s="199"/>
      <c r="E24" s="199"/>
      <c r="F24" s="199"/>
      <c r="G24" s="199"/>
      <c r="H24" s="199"/>
      <c r="I24" s="200"/>
      <c r="J24" s="72">
        <f t="shared" si="0"/>
        <v>4</v>
      </c>
      <c r="K24" s="46">
        <v>4</v>
      </c>
      <c r="L24" s="46">
        <v>4</v>
      </c>
      <c r="M24" s="46">
        <v>4</v>
      </c>
      <c r="N24" s="46">
        <v>4</v>
      </c>
      <c r="O24" s="46">
        <v>4</v>
      </c>
      <c r="P24" s="46">
        <v>4</v>
      </c>
      <c r="Q24" s="47"/>
      <c r="R24" s="10"/>
    </row>
    <row r="25" spans="1:18" ht="39" customHeight="1" x14ac:dyDescent="0.3">
      <c r="A25" s="10"/>
      <c r="B25" s="49">
        <v>4</v>
      </c>
      <c r="C25" s="198" t="s">
        <v>50</v>
      </c>
      <c r="D25" s="199"/>
      <c r="E25" s="199"/>
      <c r="F25" s="199"/>
      <c r="G25" s="199"/>
      <c r="H25" s="199"/>
      <c r="I25" s="200"/>
      <c r="J25" s="72">
        <f t="shared" si="0"/>
        <v>5</v>
      </c>
      <c r="K25" s="46">
        <v>5</v>
      </c>
      <c r="L25" s="46">
        <v>5</v>
      </c>
      <c r="M25" s="46">
        <v>5</v>
      </c>
      <c r="N25" s="46">
        <v>5</v>
      </c>
      <c r="O25" s="46">
        <v>5</v>
      </c>
      <c r="P25" s="46">
        <v>5</v>
      </c>
      <c r="Q25" s="47"/>
      <c r="R25" s="37"/>
    </row>
    <row r="26" spans="1:18" ht="51" customHeight="1" x14ac:dyDescent="0.3">
      <c r="A26" s="10"/>
      <c r="B26" s="51">
        <v>5</v>
      </c>
      <c r="C26" s="209" t="s">
        <v>165</v>
      </c>
      <c r="D26" s="210"/>
      <c r="E26" s="210"/>
      <c r="F26" s="210"/>
      <c r="G26" s="210"/>
      <c r="H26" s="210"/>
      <c r="I26" s="211"/>
      <c r="J26" s="72">
        <f t="shared" si="0"/>
        <v>5</v>
      </c>
      <c r="K26" s="46">
        <v>5</v>
      </c>
      <c r="L26" s="46">
        <v>5</v>
      </c>
      <c r="M26" s="46">
        <v>5</v>
      </c>
      <c r="N26" s="46">
        <v>5</v>
      </c>
      <c r="O26" s="46">
        <v>5</v>
      </c>
      <c r="P26" s="46">
        <v>5</v>
      </c>
      <c r="Q26" s="47"/>
      <c r="R26" s="37"/>
    </row>
    <row r="27" spans="1:18" ht="25.2" customHeight="1" x14ac:dyDescent="0.3">
      <c r="A27" s="44"/>
      <c r="B27" s="49">
        <v>6</v>
      </c>
      <c r="C27" s="204" t="s">
        <v>51</v>
      </c>
      <c r="D27" s="204"/>
      <c r="E27" s="204"/>
      <c r="F27" s="204"/>
      <c r="G27" s="204"/>
      <c r="H27" s="204"/>
      <c r="I27" s="204"/>
      <c r="J27" s="72">
        <f t="shared" si="0"/>
        <v>5</v>
      </c>
      <c r="K27" s="46">
        <v>5</v>
      </c>
      <c r="L27" s="46">
        <v>5</v>
      </c>
      <c r="M27" s="46">
        <v>5</v>
      </c>
      <c r="N27" s="46">
        <v>5</v>
      </c>
      <c r="O27" s="46">
        <v>5</v>
      </c>
      <c r="P27" s="46">
        <v>5</v>
      </c>
      <c r="Q27" s="47"/>
      <c r="R27" s="37"/>
    </row>
    <row r="28" spans="1:18" ht="48" customHeight="1" x14ac:dyDescent="0.3">
      <c r="A28" s="10"/>
      <c r="B28" s="48">
        <v>7</v>
      </c>
      <c r="C28" s="198" t="s">
        <v>52</v>
      </c>
      <c r="D28" s="199"/>
      <c r="E28" s="199"/>
      <c r="F28" s="199"/>
      <c r="G28" s="199"/>
      <c r="H28" s="199"/>
      <c r="I28" s="200"/>
      <c r="J28" s="72">
        <f t="shared" si="0"/>
        <v>5</v>
      </c>
      <c r="K28" s="46">
        <v>5</v>
      </c>
      <c r="L28" s="46">
        <v>5</v>
      </c>
      <c r="M28" s="46">
        <v>5</v>
      </c>
      <c r="N28" s="46">
        <v>5</v>
      </c>
      <c r="O28" s="46">
        <v>5</v>
      </c>
      <c r="P28" s="46">
        <v>5</v>
      </c>
      <c r="Q28" s="47"/>
      <c r="R28" s="10"/>
    </row>
    <row r="29" spans="1:18" ht="29.25" customHeight="1" x14ac:dyDescent="0.3">
      <c r="A29" s="10"/>
      <c r="B29" s="45">
        <v>8</v>
      </c>
      <c r="C29" s="205" t="s">
        <v>88</v>
      </c>
      <c r="D29" s="204"/>
      <c r="E29" s="204"/>
      <c r="F29" s="204"/>
      <c r="G29" s="204"/>
      <c r="H29" s="204"/>
      <c r="I29" s="206"/>
      <c r="J29" s="72">
        <f t="shared" si="0"/>
        <v>5</v>
      </c>
      <c r="K29" s="46">
        <v>5</v>
      </c>
      <c r="L29" s="46">
        <v>5</v>
      </c>
      <c r="M29" s="46">
        <v>5</v>
      </c>
      <c r="N29" s="46">
        <v>5</v>
      </c>
      <c r="O29" s="46">
        <v>5</v>
      </c>
      <c r="P29" s="46">
        <v>5</v>
      </c>
      <c r="Q29" s="47"/>
      <c r="R29" s="37"/>
    </row>
    <row r="30" spans="1:18" ht="48" customHeight="1" x14ac:dyDescent="0.3">
      <c r="A30" s="10"/>
      <c r="B30" s="49">
        <v>9</v>
      </c>
      <c r="C30" s="198" t="s">
        <v>152</v>
      </c>
      <c r="D30" s="199"/>
      <c r="E30" s="199"/>
      <c r="F30" s="199"/>
      <c r="G30" s="199"/>
      <c r="H30" s="199"/>
      <c r="I30" s="199"/>
      <c r="J30" s="72">
        <f t="shared" si="0"/>
        <v>5</v>
      </c>
      <c r="K30" s="46">
        <v>5</v>
      </c>
      <c r="L30" s="46">
        <v>5</v>
      </c>
      <c r="M30" s="46">
        <v>5</v>
      </c>
      <c r="N30" s="46">
        <v>5</v>
      </c>
      <c r="O30" s="46">
        <v>5</v>
      </c>
      <c r="P30" s="46">
        <v>5</v>
      </c>
      <c r="Q30" s="47"/>
      <c r="R30" s="43"/>
    </row>
    <row r="31" spans="1:18" ht="49.5" customHeight="1" x14ac:dyDescent="0.3">
      <c r="A31" s="44"/>
      <c r="B31" s="49">
        <v>10</v>
      </c>
      <c r="C31" s="207" t="s">
        <v>148</v>
      </c>
      <c r="D31" s="204"/>
      <c r="E31" s="204"/>
      <c r="F31" s="204"/>
      <c r="G31" s="204"/>
      <c r="H31" s="204"/>
      <c r="I31" s="208"/>
      <c r="J31" s="72">
        <f t="shared" si="0"/>
        <v>5</v>
      </c>
      <c r="K31" s="46">
        <v>5</v>
      </c>
      <c r="L31" s="46">
        <v>5</v>
      </c>
      <c r="M31" s="46">
        <v>5</v>
      </c>
      <c r="N31" s="46">
        <v>5</v>
      </c>
      <c r="O31" s="46">
        <v>5</v>
      </c>
      <c r="P31" s="46">
        <v>5</v>
      </c>
      <c r="Q31" s="47"/>
      <c r="R31" s="10"/>
    </row>
    <row r="32" spans="1:18" ht="59.25" customHeight="1" x14ac:dyDescent="0.3">
      <c r="A32" s="44"/>
      <c r="B32" s="52">
        <v>11</v>
      </c>
      <c r="C32" s="209" t="s">
        <v>150</v>
      </c>
      <c r="D32" s="210"/>
      <c r="E32" s="210"/>
      <c r="F32" s="210"/>
      <c r="G32" s="210"/>
      <c r="H32" s="210"/>
      <c r="I32" s="211"/>
      <c r="J32" s="72">
        <f t="shared" si="0"/>
        <v>4</v>
      </c>
      <c r="K32" s="46">
        <v>4</v>
      </c>
      <c r="L32" s="46">
        <v>4</v>
      </c>
      <c r="M32" s="46">
        <v>4</v>
      </c>
      <c r="N32" s="46">
        <v>4</v>
      </c>
      <c r="O32" s="46">
        <v>4</v>
      </c>
      <c r="P32" s="46">
        <v>4</v>
      </c>
      <c r="Q32" s="47"/>
      <c r="R32" s="10"/>
    </row>
    <row r="33" spans="1:18" ht="41.25" customHeight="1" x14ac:dyDescent="0.3">
      <c r="A33" s="44"/>
      <c r="B33" s="53">
        <v>12</v>
      </c>
      <c r="C33" s="209" t="s">
        <v>91</v>
      </c>
      <c r="D33" s="210"/>
      <c r="E33" s="210"/>
      <c r="F33" s="210"/>
      <c r="G33" s="210"/>
      <c r="H33" s="210"/>
      <c r="I33" s="211"/>
      <c r="J33" s="72">
        <f t="shared" si="0"/>
        <v>4</v>
      </c>
      <c r="K33" s="46">
        <v>4</v>
      </c>
      <c r="L33" s="46">
        <v>4</v>
      </c>
      <c r="M33" s="46">
        <v>4</v>
      </c>
      <c r="N33" s="46">
        <v>4</v>
      </c>
      <c r="O33" s="46">
        <v>4</v>
      </c>
      <c r="P33" s="46">
        <v>4</v>
      </c>
      <c r="Q33" s="47"/>
      <c r="R33" s="10"/>
    </row>
    <row r="34" spans="1:18" ht="39.75" customHeight="1" x14ac:dyDescent="0.3">
      <c r="A34" s="44"/>
      <c r="B34" s="53">
        <v>13</v>
      </c>
      <c r="C34" s="222" t="s">
        <v>90</v>
      </c>
      <c r="D34" s="222"/>
      <c r="E34" s="222"/>
      <c r="F34" s="222"/>
      <c r="G34" s="222"/>
      <c r="H34" s="222"/>
      <c r="I34" s="223"/>
      <c r="J34" s="72">
        <f t="shared" si="0"/>
        <v>5</v>
      </c>
      <c r="K34" s="46">
        <v>5</v>
      </c>
      <c r="L34" s="46">
        <v>5</v>
      </c>
      <c r="M34" s="46">
        <v>5</v>
      </c>
      <c r="N34" s="46">
        <v>5</v>
      </c>
      <c r="O34" s="46">
        <v>5</v>
      </c>
      <c r="P34" s="46">
        <v>5</v>
      </c>
      <c r="Q34" s="47"/>
      <c r="R34" s="37"/>
    </row>
    <row r="35" spans="1:18" ht="50.25" customHeight="1" x14ac:dyDescent="0.3">
      <c r="A35" s="10"/>
      <c r="B35" s="54">
        <v>14</v>
      </c>
      <c r="C35" s="222" t="s">
        <v>166</v>
      </c>
      <c r="D35" s="222"/>
      <c r="E35" s="222"/>
      <c r="F35" s="222"/>
      <c r="G35" s="222"/>
      <c r="H35" s="222"/>
      <c r="I35" s="222"/>
      <c r="J35" s="72">
        <f t="shared" si="0"/>
        <v>5</v>
      </c>
      <c r="K35" s="46">
        <v>5</v>
      </c>
      <c r="L35" s="46">
        <v>5</v>
      </c>
      <c r="M35" s="46">
        <v>5</v>
      </c>
      <c r="N35" s="46">
        <v>5</v>
      </c>
      <c r="O35" s="46">
        <v>5</v>
      </c>
      <c r="P35" s="46">
        <v>5</v>
      </c>
      <c r="Q35" s="47"/>
      <c r="R35" s="37"/>
    </row>
    <row r="36" spans="1:18" ht="28.5" customHeight="1" x14ac:dyDescent="0.3">
      <c r="A36" s="10"/>
      <c r="B36" s="49">
        <v>15</v>
      </c>
      <c r="C36" s="198" t="s">
        <v>53</v>
      </c>
      <c r="D36" s="199"/>
      <c r="E36" s="199"/>
      <c r="F36" s="199"/>
      <c r="G36" s="199"/>
      <c r="H36" s="199"/>
      <c r="I36" s="199"/>
      <c r="J36" s="72">
        <f t="shared" si="0"/>
        <v>5</v>
      </c>
      <c r="K36" s="46">
        <v>5</v>
      </c>
      <c r="L36" s="46">
        <v>5</v>
      </c>
      <c r="M36" s="46">
        <v>5</v>
      </c>
      <c r="N36" s="46">
        <v>5</v>
      </c>
      <c r="O36" s="46">
        <v>5</v>
      </c>
      <c r="P36" s="46">
        <v>5</v>
      </c>
      <c r="Q36" s="47"/>
      <c r="R36" s="10"/>
    </row>
    <row r="37" spans="1:18" ht="28.2" customHeight="1" x14ac:dyDescent="0.3">
      <c r="A37" s="10"/>
      <c r="B37" s="49">
        <v>16</v>
      </c>
      <c r="C37" s="198" t="s">
        <v>54</v>
      </c>
      <c r="D37" s="199"/>
      <c r="E37" s="199"/>
      <c r="F37" s="199"/>
      <c r="G37" s="199"/>
      <c r="H37" s="199"/>
      <c r="I37" s="200"/>
      <c r="J37" s="72">
        <f t="shared" si="0"/>
        <v>5</v>
      </c>
      <c r="K37" s="77">
        <v>5</v>
      </c>
      <c r="L37" s="77">
        <v>5</v>
      </c>
      <c r="M37" s="77">
        <v>5</v>
      </c>
      <c r="N37" s="77">
        <v>5</v>
      </c>
      <c r="O37" s="77">
        <v>5</v>
      </c>
      <c r="P37" s="77">
        <v>5</v>
      </c>
      <c r="Q37" s="78"/>
      <c r="R37" s="37"/>
    </row>
    <row r="38" spans="1:18" x14ac:dyDescent="0.3">
      <c r="A38" s="10"/>
      <c r="B38" s="235" t="s">
        <v>66</v>
      </c>
      <c r="C38" s="236"/>
      <c r="D38" s="236"/>
      <c r="E38" s="236"/>
      <c r="F38" s="236"/>
      <c r="G38" s="236"/>
      <c r="H38" s="236"/>
      <c r="I38" s="236"/>
      <c r="J38" s="55"/>
      <c r="K38" s="81"/>
      <c r="L38" s="82"/>
      <c r="M38" s="82"/>
      <c r="N38" s="82"/>
      <c r="O38" s="82"/>
      <c r="P38" s="82"/>
      <c r="Q38" s="83"/>
      <c r="R38" s="43"/>
    </row>
    <row r="39" spans="1:18" ht="74.25" customHeight="1" x14ac:dyDescent="0.3">
      <c r="A39" s="10"/>
      <c r="B39" s="56">
        <v>17</v>
      </c>
      <c r="C39" s="212" t="s">
        <v>149</v>
      </c>
      <c r="D39" s="212"/>
      <c r="E39" s="212"/>
      <c r="F39" s="212"/>
      <c r="G39" s="212"/>
      <c r="H39" s="212"/>
      <c r="I39" s="212"/>
      <c r="J39" s="70">
        <f>AVERAGE(J40:J44)</f>
        <v>5</v>
      </c>
      <c r="K39" s="84"/>
      <c r="L39" s="85"/>
      <c r="M39" s="85"/>
      <c r="N39" s="85"/>
      <c r="O39" s="85"/>
      <c r="P39" s="85"/>
      <c r="Q39" s="86"/>
      <c r="R39" s="43"/>
    </row>
    <row r="40" spans="1:18" ht="39" customHeight="1" x14ac:dyDescent="0.3">
      <c r="A40" s="10"/>
      <c r="B40" s="57" t="s">
        <v>92</v>
      </c>
      <c r="C40" s="198" t="s">
        <v>146</v>
      </c>
      <c r="D40" s="199"/>
      <c r="E40" s="199"/>
      <c r="F40" s="199"/>
      <c r="G40" s="199"/>
      <c r="H40" s="199"/>
      <c r="I40" s="200"/>
      <c r="J40" s="74">
        <f>AVERAGE(K40:Q40)</f>
        <v>5</v>
      </c>
      <c r="K40" s="79">
        <v>5</v>
      </c>
      <c r="L40" s="79">
        <v>5</v>
      </c>
      <c r="M40" s="79">
        <v>5</v>
      </c>
      <c r="N40" s="79">
        <v>5</v>
      </c>
      <c r="O40" s="79">
        <v>5</v>
      </c>
      <c r="P40" s="79">
        <v>5</v>
      </c>
      <c r="Q40" s="80"/>
      <c r="R40" s="43"/>
    </row>
    <row r="41" spans="1:18" ht="28.95" customHeight="1" x14ac:dyDescent="0.3">
      <c r="A41" s="44"/>
      <c r="B41" s="57" t="s">
        <v>93</v>
      </c>
      <c r="C41" s="199" t="s">
        <v>97</v>
      </c>
      <c r="D41" s="199"/>
      <c r="E41" s="199"/>
      <c r="F41" s="199"/>
      <c r="G41" s="199"/>
      <c r="H41" s="199"/>
      <c r="I41" s="200"/>
      <c r="J41" s="74">
        <f>AVERAGE(K41:Q41)</f>
        <v>5</v>
      </c>
      <c r="K41" s="46">
        <v>5</v>
      </c>
      <c r="L41" s="46">
        <v>5</v>
      </c>
      <c r="M41" s="46">
        <v>5</v>
      </c>
      <c r="N41" s="46">
        <v>5</v>
      </c>
      <c r="O41" s="46">
        <v>5</v>
      </c>
      <c r="P41" s="46">
        <v>5</v>
      </c>
      <c r="Q41" s="47"/>
      <c r="R41" s="43"/>
    </row>
    <row r="42" spans="1:18" ht="43.5" customHeight="1" x14ac:dyDescent="0.3">
      <c r="A42" s="44"/>
      <c r="B42" s="58" t="s">
        <v>94</v>
      </c>
      <c r="C42" s="198" t="s">
        <v>98</v>
      </c>
      <c r="D42" s="199"/>
      <c r="E42" s="199"/>
      <c r="F42" s="199"/>
      <c r="G42" s="199"/>
      <c r="H42" s="199"/>
      <c r="I42" s="200"/>
      <c r="J42" s="74">
        <f>AVERAGE(K42:Q42)</f>
        <v>5</v>
      </c>
      <c r="K42" s="46">
        <v>5</v>
      </c>
      <c r="L42" s="46">
        <v>5</v>
      </c>
      <c r="M42" s="46">
        <v>5</v>
      </c>
      <c r="N42" s="46">
        <v>5</v>
      </c>
      <c r="O42" s="46">
        <v>5</v>
      </c>
      <c r="P42" s="46">
        <v>5</v>
      </c>
      <c r="Q42" s="47"/>
      <c r="R42" s="43"/>
    </row>
    <row r="43" spans="1:18" ht="50.25" customHeight="1" x14ac:dyDescent="0.3">
      <c r="A43" s="44"/>
      <c r="B43" s="58" t="s">
        <v>95</v>
      </c>
      <c r="C43" s="198" t="s">
        <v>99</v>
      </c>
      <c r="D43" s="199"/>
      <c r="E43" s="199"/>
      <c r="F43" s="199"/>
      <c r="G43" s="199"/>
      <c r="H43" s="199"/>
      <c r="I43" s="200"/>
      <c r="J43" s="74">
        <f>AVERAGE(K43:Q43)</f>
        <v>5</v>
      </c>
      <c r="K43" s="46">
        <v>5</v>
      </c>
      <c r="L43" s="46">
        <v>5</v>
      </c>
      <c r="M43" s="46">
        <v>5</v>
      </c>
      <c r="N43" s="46">
        <v>5</v>
      </c>
      <c r="O43" s="46">
        <v>5</v>
      </c>
      <c r="P43" s="46">
        <v>5</v>
      </c>
      <c r="Q43" s="47"/>
      <c r="R43" s="43"/>
    </row>
    <row r="44" spans="1:18" ht="48" customHeight="1" x14ac:dyDescent="0.3">
      <c r="A44" s="44"/>
      <c r="B44" s="59" t="s">
        <v>96</v>
      </c>
      <c r="C44" s="198" t="s">
        <v>100</v>
      </c>
      <c r="D44" s="199"/>
      <c r="E44" s="199"/>
      <c r="F44" s="199"/>
      <c r="G44" s="199"/>
      <c r="H44" s="199"/>
      <c r="I44" s="200"/>
      <c r="J44" s="74">
        <f>AVERAGE(K44:Q44)</f>
        <v>5</v>
      </c>
      <c r="K44" s="46">
        <v>5</v>
      </c>
      <c r="L44" s="46">
        <v>5</v>
      </c>
      <c r="M44" s="46">
        <v>5</v>
      </c>
      <c r="N44" s="46">
        <v>5</v>
      </c>
      <c r="O44" s="46">
        <v>5</v>
      </c>
      <c r="P44" s="46">
        <v>5</v>
      </c>
      <c r="Q44" s="47"/>
      <c r="R44" s="10"/>
    </row>
    <row r="45" spans="1:18" ht="30" customHeight="1" x14ac:dyDescent="0.3">
      <c r="A45" s="44"/>
      <c r="B45" s="201" t="s">
        <v>67</v>
      </c>
      <c r="C45" s="201"/>
      <c r="D45" s="201"/>
      <c r="E45" s="201"/>
      <c r="F45" s="201"/>
      <c r="G45" s="201"/>
      <c r="H45" s="201"/>
      <c r="I45" s="201"/>
      <c r="J45" s="70">
        <f>AVERAGE(J46:J51)</f>
        <v>5</v>
      </c>
      <c r="K45" s="213"/>
      <c r="L45" s="214"/>
      <c r="M45" s="214"/>
      <c r="N45" s="214"/>
      <c r="O45" s="214"/>
      <c r="P45" s="214"/>
      <c r="Q45" s="215"/>
      <c r="R45" s="37"/>
    </row>
    <row r="46" spans="1:18" ht="40.5" customHeight="1" x14ac:dyDescent="0.3">
      <c r="A46" s="10"/>
      <c r="B46" s="49">
        <v>18</v>
      </c>
      <c r="C46" s="207" t="s">
        <v>69</v>
      </c>
      <c r="D46" s="204"/>
      <c r="E46" s="204"/>
      <c r="F46" s="204"/>
      <c r="G46" s="204"/>
      <c r="H46" s="204"/>
      <c r="I46" s="204"/>
      <c r="J46" s="73">
        <f t="shared" ref="J46:J51" si="1">AVERAGE(K46:Q46)</f>
        <v>5</v>
      </c>
      <c r="K46" s="46">
        <v>5</v>
      </c>
      <c r="L46" s="46">
        <v>5</v>
      </c>
      <c r="M46" s="46">
        <v>5</v>
      </c>
      <c r="N46" s="46">
        <v>5</v>
      </c>
      <c r="O46" s="46">
        <v>5</v>
      </c>
      <c r="P46" s="46">
        <v>5</v>
      </c>
      <c r="Q46" s="47"/>
      <c r="R46" s="10"/>
    </row>
    <row r="47" spans="1:18" ht="42" customHeight="1" x14ac:dyDescent="0.3">
      <c r="A47" s="44"/>
      <c r="B47" s="60">
        <v>19</v>
      </c>
      <c r="C47" s="198" t="s">
        <v>169</v>
      </c>
      <c r="D47" s="199"/>
      <c r="E47" s="199"/>
      <c r="F47" s="199"/>
      <c r="G47" s="199"/>
      <c r="H47" s="199"/>
      <c r="I47" s="200"/>
      <c r="J47" s="73">
        <v>5</v>
      </c>
      <c r="K47" s="46">
        <v>5</v>
      </c>
      <c r="L47" s="46">
        <v>5</v>
      </c>
      <c r="M47" s="46">
        <v>5</v>
      </c>
      <c r="N47" s="46">
        <v>5</v>
      </c>
      <c r="O47" s="46">
        <v>4</v>
      </c>
      <c r="P47" s="46">
        <v>4</v>
      </c>
      <c r="Q47" s="47"/>
      <c r="R47" s="10"/>
    </row>
    <row r="48" spans="1:18" ht="63.75" customHeight="1" x14ac:dyDescent="0.3">
      <c r="A48" s="10"/>
      <c r="B48" s="56">
        <v>20</v>
      </c>
      <c r="C48" s="198" t="s">
        <v>147</v>
      </c>
      <c r="D48" s="199"/>
      <c r="E48" s="199"/>
      <c r="F48" s="199"/>
      <c r="G48" s="199"/>
      <c r="H48" s="199"/>
      <c r="I48" s="200"/>
      <c r="J48" s="73">
        <f t="shared" si="1"/>
        <v>5</v>
      </c>
      <c r="K48" s="46">
        <v>5</v>
      </c>
      <c r="L48" s="46">
        <v>5</v>
      </c>
      <c r="M48" s="46">
        <v>5</v>
      </c>
      <c r="N48" s="46">
        <v>5</v>
      </c>
      <c r="O48" s="46">
        <v>5</v>
      </c>
      <c r="P48" s="46">
        <v>5</v>
      </c>
      <c r="Q48" s="47"/>
      <c r="R48" s="43"/>
    </row>
    <row r="49" spans="1:18" ht="72.75" customHeight="1" x14ac:dyDescent="0.3">
      <c r="A49" s="10"/>
      <c r="B49" s="56">
        <v>21</v>
      </c>
      <c r="C49" s="198" t="s">
        <v>170</v>
      </c>
      <c r="D49" s="199"/>
      <c r="E49" s="199"/>
      <c r="F49" s="199"/>
      <c r="G49" s="199"/>
      <c r="H49" s="199"/>
      <c r="I49" s="200"/>
      <c r="J49" s="73">
        <f t="shared" si="1"/>
        <v>5</v>
      </c>
      <c r="K49" s="46">
        <v>5</v>
      </c>
      <c r="L49" s="46">
        <v>5</v>
      </c>
      <c r="M49" s="46">
        <v>5</v>
      </c>
      <c r="N49" s="46">
        <v>5</v>
      </c>
      <c r="O49" s="46">
        <v>5</v>
      </c>
      <c r="P49" s="46">
        <v>5</v>
      </c>
      <c r="Q49" s="47"/>
      <c r="R49" s="43"/>
    </row>
    <row r="50" spans="1:18" ht="27" customHeight="1" x14ac:dyDescent="0.3">
      <c r="A50" s="10"/>
      <c r="B50" s="49">
        <v>22</v>
      </c>
      <c r="C50" s="198" t="s">
        <v>70</v>
      </c>
      <c r="D50" s="199"/>
      <c r="E50" s="199"/>
      <c r="F50" s="199"/>
      <c r="G50" s="199"/>
      <c r="H50" s="199"/>
      <c r="I50" s="200"/>
      <c r="J50" s="73">
        <f t="shared" si="1"/>
        <v>5</v>
      </c>
      <c r="K50" s="46">
        <v>5</v>
      </c>
      <c r="L50" s="46">
        <v>5</v>
      </c>
      <c r="M50" s="46">
        <v>5</v>
      </c>
      <c r="N50" s="46">
        <v>5</v>
      </c>
      <c r="O50" s="46">
        <v>5</v>
      </c>
      <c r="P50" s="46">
        <v>5</v>
      </c>
      <c r="Q50" s="47"/>
      <c r="R50" s="43"/>
    </row>
    <row r="51" spans="1:18" ht="37.950000000000003" customHeight="1" x14ac:dyDescent="0.3">
      <c r="A51" s="44"/>
      <c r="B51" s="60">
        <v>23</v>
      </c>
      <c r="C51" s="198" t="s">
        <v>71</v>
      </c>
      <c r="D51" s="199"/>
      <c r="E51" s="199"/>
      <c r="F51" s="199"/>
      <c r="G51" s="199"/>
      <c r="H51" s="199"/>
      <c r="I51" s="200"/>
      <c r="J51" s="87">
        <f t="shared" si="1"/>
        <v>5</v>
      </c>
      <c r="K51" s="46">
        <v>5</v>
      </c>
      <c r="L51" s="46">
        <v>5</v>
      </c>
      <c r="M51" s="46">
        <v>5</v>
      </c>
      <c r="N51" s="46">
        <v>5</v>
      </c>
      <c r="O51" s="46">
        <v>5</v>
      </c>
      <c r="P51" s="46">
        <v>5</v>
      </c>
      <c r="Q51" s="47"/>
      <c r="R51" s="43"/>
    </row>
    <row r="52" spans="1:18" x14ac:dyDescent="0.3">
      <c r="A52" s="44"/>
      <c r="B52" s="202" t="s">
        <v>28</v>
      </c>
      <c r="C52" s="202"/>
      <c r="D52" s="202"/>
      <c r="E52" s="202"/>
      <c r="F52" s="202"/>
      <c r="G52" s="202"/>
      <c r="H52" s="202"/>
      <c r="I52" s="203"/>
      <c r="J52" s="61"/>
      <c r="K52" s="216"/>
      <c r="L52" s="217"/>
      <c r="M52" s="217"/>
      <c r="N52" s="217"/>
      <c r="O52" s="217"/>
      <c r="P52" s="217"/>
      <c r="Q52" s="218"/>
      <c r="R52" s="10"/>
    </row>
    <row r="53" spans="1:18" ht="27.6" customHeight="1" x14ac:dyDescent="0.3">
      <c r="A53" s="10"/>
      <c r="B53" s="49">
        <v>24</v>
      </c>
      <c r="C53" s="198" t="s">
        <v>21</v>
      </c>
      <c r="D53" s="199"/>
      <c r="E53" s="199"/>
      <c r="F53" s="199"/>
      <c r="G53" s="199"/>
      <c r="H53" s="199"/>
      <c r="I53" s="199"/>
      <c r="J53" s="76">
        <f>AVERAGE(J54:J63)</f>
        <v>4.6500000000000004</v>
      </c>
      <c r="K53" s="219"/>
      <c r="L53" s="220"/>
      <c r="M53" s="220"/>
      <c r="N53" s="220"/>
      <c r="O53" s="220"/>
      <c r="P53" s="220"/>
      <c r="Q53" s="221"/>
      <c r="R53" s="10"/>
    </row>
    <row r="54" spans="1:18" x14ac:dyDescent="0.3">
      <c r="A54" s="10"/>
      <c r="B54" s="57" t="s">
        <v>29</v>
      </c>
      <c r="C54" s="198" t="s">
        <v>72</v>
      </c>
      <c r="D54" s="199"/>
      <c r="E54" s="199"/>
      <c r="F54" s="199"/>
      <c r="G54" s="199"/>
      <c r="H54" s="199"/>
      <c r="I54" s="200"/>
      <c r="J54" s="75">
        <f t="shared" ref="J54:J63" si="2">AVERAGE(K54:Q54)</f>
        <v>5</v>
      </c>
      <c r="K54" s="46">
        <v>5</v>
      </c>
      <c r="L54" s="46">
        <v>5</v>
      </c>
      <c r="M54" s="46">
        <v>5</v>
      </c>
      <c r="N54" s="46">
        <v>5</v>
      </c>
      <c r="O54" s="46">
        <v>5</v>
      </c>
      <c r="P54" s="46">
        <v>5</v>
      </c>
      <c r="Q54" s="47"/>
      <c r="R54" s="43"/>
    </row>
    <row r="55" spans="1:18" ht="26.4" customHeight="1" x14ac:dyDescent="0.3">
      <c r="A55" s="10"/>
      <c r="B55" s="62" t="s">
        <v>30</v>
      </c>
      <c r="C55" s="199" t="s">
        <v>89</v>
      </c>
      <c r="D55" s="199"/>
      <c r="E55" s="199"/>
      <c r="F55" s="199"/>
      <c r="G55" s="199"/>
      <c r="H55" s="199"/>
      <c r="I55" s="200"/>
      <c r="J55" s="75">
        <f t="shared" si="2"/>
        <v>5</v>
      </c>
      <c r="K55" s="46">
        <v>5</v>
      </c>
      <c r="L55" s="46">
        <v>5</v>
      </c>
      <c r="M55" s="46">
        <v>5</v>
      </c>
      <c r="N55" s="46">
        <v>5</v>
      </c>
      <c r="O55" s="46">
        <v>5</v>
      </c>
      <c r="P55" s="46">
        <v>5</v>
      </c>
      <c r="Q55" s="47"/>
      <c r="R55" s="10"/>
    </row>
    <row r="56" spans="1:18" ht="27.6" customHeight="1" x14ac:dyDescent="0.3">
      <c r="A56" s="10"/>
      <c r="B56" s="57" t="s">
        <v>31</v>
      </c>
      <c r="C56" s="198" t="s">
        <v>101</v>
      </c>
      <c r="D56" s="199"/>
      <c r="E56" s="199"/>
      <c r="F56" s="199"/>
      <c r="G56" s="199"/>
      <c r="H56" s="199"/>
      <c r="I56" s="200"/>
      <c r="J56" s="75">
        <f t="shared" si="2"/>
        <v>5</v>
      </c>
      <c r="K56" s="46">
        <v>5</v>
      </c>
      <c r="L56" s="46">
        <v>5</v>
      </c>
      <c r="M56" s="46">
        <v>5</v>
      </c>
      <c r="N56" s="46">
        <v>5</v>
      </c>
      <c r="O56" s="46">
        <v>5</v>
      </c>
      <c r="P56" s="46">
        <v>5</v>
      </c>
      <c r="Q56" s="47"/>
      <c r="R56" s="10"/>
    </row>
    <row r="57" spans="1:18" ht="24" customHeight="1" x14ac:dyDescent="0.3">
      <c r="A57" s="10"/>
      <c r="B57" s="62" t="s">
        <v>32</v>
      </c>
      <c r="C57" s="198" t="s">
        <v>102</v>
      </c>
      <c r="D57" s="199"/>
      <c r="E57" s="199"/>
      <c r="F57" s="199"/>
      <c r="G57" s="199"/>
      <c r="H57" s="199"/>
      <c r="I57" s="200"/>
      <c r="J57" s="75">
        <f t="shared" si="2"/>
        <v>4.666666666666667</v>
      </c>
      <c r="K57" s="46">
        <v>5</v>
      </c>
      <c r="L57" s="46">
        <v>5</v>
      </c>
      <c r="M57" s="46">
        <v>5</v>
      </c>
      <c r="N57" s="46">
        <v>5</v>
      </c>
      <c r="O57" s="46">
        <v>4</v>
      </c>
      <c r="P57" s="46">
        <v>4</v>
      </c>
      <c r="Q57" s="47"/>
      <c r="R57" s="10"/>
    </row>
    <row r="58" spans="1:18" ht="26.25" customHeight="1" x14ac:dyDescent="0.3">
      <c r="A58" s="44"/>
      <c r="B58" s="62" t="s">
        <v>33</v>
      </c>
      <c r="C58" s="199" t="s">
        <v>103</v>
      </c>
      <c r="D58" s="199"/>
      <c r="E58" s="199"/>
      <c r="F58" s="199"/>
      <c r="G58" s="199"/>
      <c r="H58" s="199"/>
      <c r="I58" s="200"/>
      <c r="J58" s="75">
        <f t="shared" si="2"/>
        <v>4.666666666666667</v>
      </c>
      <c r="K58" s="46">
        <v>5</v>
      </c>
      <c r="L58" s="46">
        <v>5</v>
      </c>
      <c r="M58" s="46">
        <v>5</v>
      </c>
      <c r="N58" s="46">
        <v>5</v>
      </c>
      <c r="O58" s="46">
        <v>4</v>
      </c>
      <c r="P58" s="46">
        <v>4</v>
      </c>
      <c r="Q58" s="47"/>
      <c r="R58" s="43"/>
    </row>
    <row r="59" spans="1:18" ht="19.2" customHeight="1" x14ac:dyDescent="0.3">
      <c r="A59" s="10"/>
      <c r="B59" s="57" t="s">
        <v>34</v>
      </c>
      <c r="C59" s="199" t="s">
        <v>104</v>
      </c>
      <c r="D59" s="199"/>
      <c r="E59" s="199"/>
      <c r="F59" s="199"/>
      <c r="G59" s="199"/>
      <c r="H59" s="199"/>
      <c r="I59" s="200"/>
      <c r="J59" s="75">
        <f t="shared" si="2"/>
        <v>5</v>
      </c>
      <c r="K59" s="46">
        <v>5</v>
      </c>
      <c r="L59" s="46">
        <v>5</v>
      </c>
      <c r="M59" s="46">
        <v>5</v>
      </c>
      <c r="N59" s="46">
        <v>5</v>
      </c>
      <c r="O59" s="46">
        <v>5</v>
      </c>
      <c r="P59" s="46">
        <v>5</v>
      </c>
      <c r="Q59" s="47"/>
      <c r="R59" s="43"/>
    </row>
    <row r="60" spans="1:18" ht="26.25" customHeight="1" x14ac:dyDescent="0.3">
      <c r="A60" s="10"/>
      <c r="B60" s="63" t="s">
        <v>35</v>
      </c>
      <c r="C60" s="198" t="s">
        <v>105</v>
      </c>
      <c r="D60" s="199"/>
      <c r="E60" s="199"/>
      <c r="F60" s="199"/>
      <c r="G60" s="199"/>
      <c r="H60" s="199"/>
      <c r="I60" s="200"/>
      <c r="J60" s="75">
        <f t="shared" si="2"/>
        <v>4.166666666666667</v>
      </c>
      <c r="K60" s="46">
        <v>4</v>
      </c>
      <c r="L60" s="46">
        <v>4</v>
      </c>
      <c r="M60" s="46">
        <v>4</v>
      </c>
      <c r="N60" s="46">
        <v>4</v>
      </c>
      <c r="O60" s="46">
        <v>5</v>
      </c>
      <c r="P60" s="46">
        <v>4</v>
      </c>
      <c r="Q60" s="47"/>
      <c r="R60" s="43"/>
    </row>
    <row r="61" spans="1:18" ht="18" customHeight="1" x14ac:dyDescent="0.3">
      <c r="A61" s="44"/>
      <c r="B61" s="64" t="s">
        <v>36</v>
      </c>
      <c r="C61" s="198" t="s">
        <v>106</v>
      </c>
      <c r="D61" s="199"/>
      <c r="E61" s="199"/>
      <c r="F61" s="199"/>
      <c r="G61" s="199"/>
      <c r="H61" s="199"/>
      <c r="I61" s="200"/>
      <c r="J61" s="75">
        <f t="shared" si="2"/>
        <v>4</v>
      </c>
      <c r="K61" s="46">
        <v>4</v>
      </c>
      <c r="L61" s="46">
        <v>4</v>
      </c>
      <c r="M61" s="46">
        <v>4</v>
      </c>
      <c r="N61" s="46">
        <v>4</v>
      </c>
      <c r="O61" s="46">
        <v>4</v>
      </c>
      <c r="P61" s="46">
        <v>4</v>
      </c>
      <c r="Q61" s="47"/>
      <c r="R61" s="43"/>
    </row>
    <row r="62" spans="1:18" ht="19.5" customHeight="1" x14ac:dyDescent="0.3">
      <c r="A62" s="10"/>
      <c r="B62" s="57" t="s">
        <v>37</v>
      </c>
      <c r="C62" s="198" t="s">
        <v>107</v>
      </c>
      <c r="D62" s="199"/>
      <c r="E62" s="199"/>
      <c r="F62" s="199"/>
      <c r="G62" s="199"/>
      <c r="H62" s="199"/>
      <c r="I62" s="200"/>
      <c r="J62" s="75">
        <f t="shared" si="2"/>
        <v>4</v>
      </c>
      <c r="K62" s="46">
        <v>4</v>
      </c>
      <c r="L62" s="46">
        <v>4</v>
      </c>
      <c r="M62" s="46">
        <v>4</v>
      </c>
      <c r="N62" s="46">
        <v>4</v>
      </c>
      <c r="O62" s="46">
        <v>4</v>
      </c>
      <c r="P62" s="46">
        <v>4</v>
      </c>
      <c r="Q62" s="47"/>
      <c r="R62" s="10"/>
    </row>
    <row r="63" spans="1:18" ht="30" customHeight="1" x14ac:dyDescent="0.3">
      <c r="A63" s="10"/>
      <c r="B63" s="57" t="s">
        <v>38</v>
      </c>
      <c r="C63" s="198" t="s">
        <v>108</v>
      </c>
      <c r="D63" s="199"/>
      <c r="E63" s="199"/>
      <c r="F63" s="199"/>
      <c r="G63" s="199"/>
      <c r="H63" s="199"/>
      <c r="I63" s="200"/>
      <c r="J63" s="75">
        <f t="shared" si="2"/>
        <v>5</v>
      </c>
      <c r="K63" s="46">
        <v>5</v>
      </c>
      <c r="L63" s="46">
        <v>5</v>
      </c>
      <c r="M63" s="46">
        <v>5</v>
      </c>
      <c r="N63" s="46">
        <v>5</v>
      </c>
      <c r="O63" s="46">
        <v>5</v>
      </c>
      <c r="P63" s="46">
        <v>5</v>
      </c>
      <c r="Q63" s="47"/>
      <c r="R63" s="43"/>
    </row>
    <row r="64" spans="1:18" s="40" customFormat="1" x14ac:dyDescent="0.3">
      <c r="A64" s="10"/>
      <c r="B64" s="68">
        <v>25</v>
      </c>
      <c r="C64" s="189" t="s">
        <v>159</v>
      </c>
      <c r="D64" s="190"/>
      <c r="E64" s="190"/>
      <c r="F64" s="190"/>
      <c r="G64" s="190"/>
      <c r="H64" s="190"/>
      <c r="I64" s="191"/>
      <c r="J64" s="91" t="s">
        <v>215</v>
      </c>
      <c r="K64" s="91" t="s">
        <v>215</v>
      </c>
      <c r="L64" s="91" t="s">
        <v>215</v>
      </c>
      <c r="M64" s="91" t="s">
        <v>215</v>
      </c>
      <c r="N64" s="91" t="s">
        <v>215</v>
      </c>
      <c r="O64" s="91" t="s">
        <v>215</v>
      </c>
      <c r="P64" s="91" t="s">
        <v>215</v>
      </c>
      <c r="Q64" s="67"/>
      <c r="R64" s="43"/>
    </row>
    <row r="65" spans="1:18" s="40" customFormat="1" x14ac:dyDescent="0.3">
      <c r="A65" s="10"/>
      <c r="B65" s="10"/>
      <c r="C65" s="10"/>
      <c r="D65" s="10"/>
      <c r="E65" s="10"/>
      <c r="F65" s="10"/>
      <c r="G65" s="10"/>
      <c r="H65" s="10"/>
      <c r="I65" s="10"/>
      <c r="J65" s="10"/>
      <c r="K65" s="10"/>
      <c r="L65" s="10"/>
      <c r="M65" s="10"/>
      <c r="N65" s="10"/>
      <c r="O65" s="10"/>
      <c r="P65" s="10"/>
      <c r="Q65" s="10"/>
      <c r="R65" s="10"/>
    </row>
    <row r="66" spans="1:18" s="40" customFormat="1" x14ac:dyDescent="0.3"/>
    <row r="67" spans="1:18" s="40" customFormat="1" x14ac:dyDescent="0.3"/>
    <row r="68" spans="1:18" s="40" customFormat="1" x14ac:dyDescent="0.3"/>
    <row r="69" spans="1:18" s="40" customFormat="1" x14ac:dyDescent="0.3"/>
    <row r="70" spans="1:18" s="40" customFormat="1" x14ac:dyDescent="0.3"/>
    <row r="71" spans="1:18" s="40" customFormat="1" x14ac:dyDescent="0.3"/>
    <row r="72" spans="1:18" s="40" customFormat="1" x14ac:dyDescent="0.3"/>
    <row r="73" spans="1:18" s="40" customFormat="1" x14ac:dyDescent="0.3"/>
    <row r="74" spans="1:18" s="40" customFormat="1" x14ac:dyDescent="0.3"/>
    <row r="75" spans="1:18" s="40" customFormat="1" x14ac:dyDescent="0.3"/>
    <row r="76" spans="1:18" s="40" customFormat="1" x14ac:dyDescent="0.3"/>
    <row r="77" spans="1:18" s="40" customFormat="1" x14ac:dyDescent="0.3"/>
    <row r="78" spans="1:18" s="40" customFormat="1" x14ac:dyDescent="0.3"/>
    <row r="79" spans="1:18" s="40" customFormat="1" x14ac:dyDescent="0.3"/>
    <row r="80" spans="1:18" s="40" customFormat="1" x14ac:dyDescent="0.3"/>
    <row r="81" s="40" customFormat="1" x14ac:dyDescent="0.3"/>
    <row r="82" s="40" customFormat="1" x14ac:dyDescent="0.3"/>
    <row r="83" s="40" customFormat="1" x14ac:dyDescent="0.3"/>
    <row r="84" s="40" customFormat="1" x14ac:dyDescent="0.3"/>
    <row r="85" s="40" customFormat="1" x14ac:dyDescent="0.3"/>
    <row r="86" s="40" customFormat="1" x14ac:dyDescent="0.3"/>
    <row r="87" s="40" customFormat="1" x14ac:dyDescent="0.3"/>
    <row r="88" s="40" customFormat="1" x14ac:dyDescent="0.3"/>
    <row r="89" s="40" customFormat="1" x14ac:dyDescent="0.3"/>
    <row r="90" s="40" customFormat="1" x14ac:dyDescent="0.3"/>
    <row r="91" s="40" customFormat="1" x14ac:dyDescent="0.3"/>
    <row r="92" s="40" customFormat="1" x14ac:dyDescent="0.3"/>
    <row r="93" s="40" customFormat="1" x14ac:dyDescent="0.3"/>
    <row r="94" s="40" customFormat="1" x14ac:dyDescent="0.3"/>
    <row r="95" s="40" customFormat="1" x14ac:dyDescent="0.3"/>
    <row r="96" s="40" customFormat="1" x14ac:dyDescent="0.3"/>
    <row r="97" s="40" customFormat="1" x14ac:dyDescent="0.3"/>
    <row r="98" s="40" customFormat="1" x14ac:dyDescent="0.3"/>
    <row r="99" s="40" customFormat="1" x14ac:dyDescent="0.3"/>
    <row r="100" s="40" customFormat="1" x14ac:dyDescent="0.3"/>
    <row r="101" s="40" customFormat="1" x14ac:dyDescent="0.3"/>
    <row r="102" s="40" customFormat="1" x14ac:dyDescent="0.3"/>
    <row r="103" s="40" customFormat="1" x14ac:dyDescent="0.3"/>
    <row r="104" s="40" customFormat="1" x14ac:dyDescent="0.3"/>
    <row r="105" s="40" customFormat="1" x14ac:dyDescent="0.3"/>
    <row r="106" s="40" customFormat="1" x14ac:dyDescent="0.3"/>
    <row r="107" s="40" customFormat="1" x14ac:dyDescent="0.3"/>
    <row r="108" s="40" customFormat="1" x14ac:dyDescent="0.3"/>
    <row r="109" s="40" customFormat="1" x14ac:dyDescent="0.3"/>
    <row r="110" s="40" customFormat="1" x14ac:dyDescent="0.3"/>
    <row r="111" s="40" customFormat="1" x14ac:dyDescent="0.3"/>
    <row r="112" s="40" customFormat="1" x14ac:dyDescent="0.3"/>
    <row r="113" s="40" customFormat="1" x14ac:dyDescent="0.3"/>
    <row r="114" s="40" customFormat="1" x14ac:dyDescent="0.3"/>
    <row r="115" s="40" customFormat="1" x14ac:dyDescent="0.3"/>
    <row r="116" s="40" customFormat="1" x14ac:dyDescent="0.3"/>
    <row r="117" s="40" customFormat="1" x14ac:dyDescent="0.3"/>
    <row r="118" s="40" customFormat="1" x14ac:dyDescent="0.3"/>
    <row r="119" s="40" customFormat="1" x14ac:dyDescent="0.3"/>
    <row r="120" s="40" customFormat="1" x14ac:dyDescent="0.3"/>
    <row r="121" s="40" customFormat="1" x14ac:dyDescent="0.3"/>
    <row r="122" s="40" customFormat="1" x14ac:dyDescent="0.3"/>
    <row r="123" s="40" customFormat="1" x14ac:dyDescent="0.3"/>
    <row r="124" s="40" customFormat="1" x14ac:dyDescent="0.3"/>
    <row r="125" s="40" customFormat="1" x14ac:dyDescent="0.3"/>
    <row r="126" s="40" customFormat="1" x14ac:dyDescent="0.3"/>
    <row r="127" s="40" customFormat="1" x14ac:dyDescent="0.3"/>
    <row r="128" s="40" customFormat="1" x14ac:dyDescent="0.3"/>
    <row r="129" s="40" customFormat="1" x14ac:dyDescent="0.3"/>
    <row r="130" s="40" customFormat="1" x14ac:dyDescent="0.3"/>
    <row r="131" s="40" customFormat="1" x14ac:dyDescent="0.3"/>
    <row r="132" s="40" customFormat="1" x14ac:dyDescent="0.3"/>
    <row r="133" s="40" customFormat="1" x14ac:dyDescent="0.3"/>
    <row r="134" s="40" customFormat="1" x14ac:dyDescent="0.3"/>
    <row r="135" s="40" customFormat="1" x14ac:dyDescent="0.3"/>
    <row r="136" s="40" customFormat="1" x14ac:dyDescent="0.3"/>
    <row r="137" s="40" customFormat="1" x14ac:dyDescent="0.3"/>
    <row r="138" s="40" customFormat="1" x14ac:dyDescent="0.3"/>
  </sheetData>
  <mergeCells count="55">
    <mergeCell ref="B3:Q10"/>
    <mergeCell ref="B1:Q2"/>
    <mergeCell ref="B38:I38"/>
    <mergeCell ref="C36:I36"/>
    <mergeCell ref="C30:I30"/>
    <mergeCell ref="C37:I37"/>
    <mergeCell ref="C33:I33"/>
    <mergeCell ref="K21:Q21"/>
    <mergeCell ref="B21:I21"/>
    <mergeCell ref="K19:Q19"/>
    <mergeCell ref="B16:Q17"/>
    <mergeCell ref="B12:Q14"/>
    <mergeCell ref="B19:B20"/>
    <mergeCell ref="C22:I22"/>
    <mergeCell ref="C23:I23"/>
    <mergeCell ref="C24:I24"/>
    <mergeCell ref="C25:I25"/>
    <mergeCell ref="C26:I26"/>
    <mergeCell ref="C54:I54"/>
    <mergeCell ref="C49:I49"/>
    <mergeCell ref="C50:I50"/>
    <mergeCell ref="C34:I34"/>
    <mergeCell ref="C35:I35"/>
    <mergeCell ref="C57:I57"/>
    <mergeCell ref="C56:I56"/>
    <mergeCell ref="C63:I63"/>
    <mergeCell ref="C58:I58"/>
    <mergeCell ref="C59:I59"/>
    <mergeCell ref="C60:I60"/>
    <mergeCell ref="C61:I61"/>
    <mergeCell ref="C62:I62"/>
    <mergeCell ref="K45:Q45"/>
    <mergeCell ref="C53:I53"/>
    <mergeCell ref="C46:I46"/>
    <mergeCell ref="C41:I41"/>
    <mergeCell ref="C42:I42"/>
    <mergeCell ref="C43:I43"/>
    <mergeCell ref="C44:I44"/>
    <mergeCell ref="K52:Q53"/>
    <mergeCell ref="C64:I64"/>
    <mergeCell ref="J19:J20"/>
    <mergeCell ref="C19:I20"/>
    <mergeCell ref="C51:I51"/>
    <mergeCell ref="B45:I45"/>
    <mergeCell ref="B52:I52"/>
    <mergeCell ref="C27:I27"/>
    <mergeCell ref="C28:I28"/>
    <mergeCell ref="C29:I29"/>
    <mergeCell ref="C31:I31"/>
    <mergeCell ref="C32:I32"/>
    <mergeCell ref="C39:I39"/>
    <mergeCell ref="C40:I40"/>
    <mergeCell ref="C47:I47"/>
    <mergeCell ref="C48:I48"/>
    <mergeCell ref="C55:I55"/>
  </mergeCells>
  <dataValidations count="1">
    <dataValidation type="list" allowBlank="1" showInputMessage="1" showErrorMessage="1" sqref="K22:Q37 K46:Q51 K54:Q63 K40:Q44">
      <formula1>"1,2,3,4,5"</formula1>
    </dataValidation>
  </dataValidations>
  <pageMargins left="0.70866141732283472" right="0.70866141732283472" top="0.74803149606299213" bottom="0.74803149606299213" header="0.31496062992125984" footer="0.31496062992125984"/>
  <pageSetup paperSize="9" scale="5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19"/>
  <sheetViews>
    <sheetView topLeftCell="A4" zoomScale="190" zoomScaleNormal="190" workbookViewId="0">
      <selection sqref="A1:A18"/>
    </sheetView>
  </sheetViews>
  <sheetFormatPr defaultRowHeight="14.4" x14ac:dyDescent="0.3"/>
  <cols>
    <col min="1" max="1" width="54" customWidth="1"/>
    <col min="3" max="3" width="18.44140625" customWidth="1"/>
  </cols>
  <sheetData>
    <row r="1" spans="1:1" x14ac:dyDescent="0.3">
      <c r="A1" s="88" t="s">
        <v>55</v>
      </c>
    </row>
    <row r="2" spans="1:1" x14ac:dyDescent="0.3">
      <c r="A2" s="88" t="s">
        <v>175</v>
      </c>
    </row>
    <row r="3" spans="1:1" x14ac:dyDescent="0.3">
      <c r="A3" s="88" t="s">
        <v>56</v>
      </c>
    </row>
    <row r="4" spans="1:1" ht="28.8" x14ac:dyDescent="0.3">
      <c r="A4" s="89" t="s">
        <v>57</v>
      </c>
    </row>
    <row r="5" spans="1:1" x14ac:dyDescent="0.3">
      <c r="A5" s="89" t="s">
        <v>174</v>
      </c>
    </row>
    <row r="6" spans="1:1" x14ac:dyDescent="0.3">
      <c r="A6" s="89" t="s">
        <v>58</v>
      </c>
    </row>
    <row r="7" spans="1:1" x14ac:dyDescent="0.3">
      <c r="A7" s="89" t="s">
        <v>59</v>
      </c>
    </row>
    <row r="8" spans="1:1" x14ac:dyDescent="0.3">
      <c r="A8" s="89" t="s">
        <v>60</v>
      </c>
    </row>
    <row r="9" spans="1:1" x14ac:dyDescent="0.3">
      <c r="A9" s="89" t="s">
        <v>173</v>
      </c>
    </row>
    <row r="10" spans="1:1" x14ac:dyDescent="0.3">
      <c r="A10" s="89" t="s">
        <v>61</v>
      </c>
    </row>
    <row r="11" spans="1:1" ht="28.8" x14ac:dyDescent="0.3">
      <c r="A11" s="89" t="s">
        <v>171</v>
      </c>
    </row>
    <row r="12" spans="1:1" ht="28.8" x14ac:dyDescent="0.3">
      <c r="A12" s="89" t="s">
        <v>172</v>
      </c>
    </row>
    <row r="13" spans="1:1" x14ac:dyDescent="0.3">
      <c r="A13" s="89" t="s">
        <v>62</v>
      </c>
    </row>
    <row r="14" spans="1:1" x14ac:dyDescent="0.3">
      <c r="A14" s="89" t="s">
        <v>63</v>
      </c>
    </row>
    <row r="15" spans="1:1" x14ac:dyDescent="0.3">
      <c r="A15" s="89" t="s">
        <v>176</v>
      </c>
    </row>
    <row r="16" spans="1:1" x14ac:dyDescent="0.3">
      <c r="A16" s="89" t="s">
        <v>64</v>
      </c>
    </row>
    <row r="17" spans="1:1" ht="21.75" customHeight="1" x14ac:dyDescent="0.3">
      <c r="A17" s="89" t="s">
        <v>177</v>
      </c>
    </row>
    <row r="18" spans="1:1" ht="26.25" customHeight="1" x14ac:dyDescent="0.3">
      <c r="A18" s="89" t="s">
        <v>178</v>
      </c>
    </row>
    <row r="19" spans="1:1" x14ac:dyDescent="0.3">
      <c r="A19" s="42"/>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12"/>
  <sheetViews>
    <sheetView zoomScale="154" zoomScaleNormal="154" workbookViewId="0">
      <selection activeCell="A20" sqref="A20"/>
    </sheetView>
  </sheetViews>
  <sheetFormatPr defaultRowHeight="14.4" x14ac:dyDescent="0.3"/>
  <cols>
    <col min="1" max="1" width="92" customWidth="1"/>
  </cols>
  <sheetData>
    <row r="1" spans="1:1" x14ac:dyDescent="0.3">
      <c r="A1" t="s">
        <v>73</v>
      </c>
    </row>
    <row r="2" spans="1:1" x14ac:dyDescent="0.3">
      <c r="A2" t="s">
        <v>74</v>
      </c>
    </row>
    <row r="3" spans="1:1" x14ac:dyDescent="0.3">
      <c r="A3" t="s">
        <v>75</v>
      </c>
    </row>
    <row r="4" spans="1:1" x14ac:dyDescent="0.3">
      <c r="A4" t="s">
        <v>76</v>
      </c>
    </row>
    <row r="5" spans="1:1" x14ac:dyDescent="0.3">
      <c r="A5" t="s">
        <v>77</v>
      </c>
    </row>
    <row r="6" spans="1:1" x14ac:dyDescent="0.3">
      <c r="A6" t="s">
        <v>78</v>
      </c>
    </row>
    <row r="7" spans="1:1" x14ac:dyDescent="0.3">
      <c r="A7" t="s">
        <v>79</v>
      </c>
    </row>
    <row r="8" spans="1:1" x14ac:dyDescent="0.3">
      <c r="A8" t="s">
        <v>80</v>
      </c>
    </row>
    <row r="9" spans="1:1" x14ac:dyDescent="0.3">
      <c r="A9" t="s">
        <v>81</v>
      </c>
    </row>
    <row r="10" spans="1:1" x14ac:dyDescent="0.3">
      <c r="A10" t="s">
        <v>82</v>
      </c>
    </row>
    <row r="11" spans="1:1" x14ac:dyDescent="0.3">
      <c r="A11" t="s">
        <v>83</v>
      </c>
    </row>
    <row r="12" spans="1:1" x14ac:dyDescent="0.3">
      <c r="A1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Звіт_Аудиторський комітет</vt:lpstr>
      <vt:lpstr>Анкета самооцінки</vt:lpstr>
      <vt:lpstr>Складові елементів СВК</vt:lpstr>
      <vt:lpstr>Ризики діяльності АК</vt:lpstr>
      <vt:lpstr>'Звіт_Аудиторський комітет'!Область_печати</vt:lpstr>
    </vt:vector>
  </TitlesOfParts>
  <Company>Ministry of Finance of Ukraine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Губанова Наталія Володимирівна</dc:creator>
  <cp:lastModifiedBy>Полторацька Наталя Володимирівна</cp:lastModifiedBy>
  <cp:lastPrinted>2026-01-22T13:37:21Z</cp:lastPrinted>
  <dcterms:created xsi:type="dcterms:W3CDTF">2024-02-12T14:25:23Z</dcterms:created>
  <dcterms:modified xsi:type="dcterms:W3CDTF">2026-02-10T16:12:43Z</dcterms:modified>
</cp:coreProperties>
</file>